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595" windowHeight="8700" activeTab="0"/>
  </bookViews>
  <sheets>
    <sheet name="Hoja 1" sheetId="1" r:id="rId1"/>
  </sheets>
  <definedNames>
    <definedName name="_xlnm.Print_Area" localSheetId="0">'Hoja 1'!$A$1:$P$27</definedName>
    <definedName name="_xlnm.Print_Titles" localSheetId="0">'Hoja 1'!$1:$8</definedName>
  </definedNames>
  <calcPr fullCalcOnLoad="1" fullPrecision="0"/>
</workbook>
</file>

<file path=xl/sharedStrings.xml><?xml version="1.0" encoding="utf-8"?>
<sst xmlns="http://schemas.openxmlformats.org/spreadsheetml/2006/main" count="31" uniqueCount="30">
  <si>
    <t>MUNICIPIO DE GENERAL ESCOBEDO, N.L.</t>
  </si>
  <si>
    <t>CONCEPTO</t>
  </si>
  <si>
    <t>NOV</t>
  </si>
  <si>
    <t>DIC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</si>
  <si>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</si>
  <si>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</si>
  <si>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</si>
  <si>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</si>
  <si>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</si>
  <si>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</si>
  <si>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</si>
  <si>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</si>
  <si>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</si>
  <si>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</si>
  <si>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ACUM</t>
  </si>
  <si>
    <t>DIRECCIÓN DE RECURSOS HUMANOS</t>
  </si>
  <si>
    <t>INDICADORES RECURSOS HUMANOS</t>
  </si>
  <si>
    <t># EMPLEADOS</t>
  </si>
  <si>
    <t># Empleados de confianza (personas)</t>
  </si>
  <si>
    <t># Empleados funcionarios (personas)</t>
  </si>
  <si>
    <t>·# Empleados eventuales (personas)</t>
  </si>
  <si>
    <t>$ NOMINA</t>
  </si>
  <si>
    <t># Empleados de confianza ($)</t>
  </si>
  <si>
    <t># Empleados funcionarios ($)</t>
  </si>
  <si>
    <t>·# Empleados eventuales ($)</t>
  </si>
  <si>
    <t># Cursos impartidos para desarrollo del personal</t>
  </si>
  <si>
    <t># Empleados sindicalizados (personas)</t>
  </si>
  <si>
    <t># Empleados sindicalizados ($)</t>
  </si>
  <si>
    <t>FECHA DE ACTUALIZACION : 31 DE DICIEMBRE 2016</t>
  </si>
  <si>
    <t>INDICADORES DE GESTION DEL PERIODO NOVIEMBRE 2016 A NOVIEMBRE 2017</t>
  </si>
</sst>
</file>

<file path=xl/styles.xml><?xml version="1.0" encoding="utf-8"?>
<styleSheet xmlns="http://schemas.openxmlformats.org/spreadsheetml/2006/main">
  <numFmts count="3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%"/>
    <numFmt numFmtId="173" formatCode="#,##0.0"/>
    <numFmt numFmtId="174" formatCode="[$-80A]dddd\,\ dd&quot; de &quot;mmmm&quot; de &quot;yyyy"/>
    <numFmt numFmtId="175" formatCode="mmm\-yyyy"/>
    <numFmt numFmtId="176" formatCode="[$-80A]dddd\ d&quot; de &quot;mmmm&quot; de &quot;yyyy;@"/>
    <numFmt numFmtId="177" formatCode="[$$-80A]#,##0.00"/>
    <numFmt numFmtId="178" formatCode="&quot;$&quot;#,##0.00"/>
    <numFmt numFmtId="179" formatCode="_-&quot;$&quot;* #,##0.0_-;\-&quot;$&quot;* #,##0.0_-;_-&quot;$&quot;* &quot;-&quot;??_-;_-@_-"/>
    <numFmt numFmtId="180" formatCode="_-&quot;$&quot;* #,##0_-;\-&quot;$&quot;* #,##0_-;_-&quot;$&quot;* &quot;-&quot;??_-;_-@_-"/>
    <numFmt numFmtId="181" formatCode="_-* #,##0.000\ _€_-;\-* #,##0.000\ _€_-;_-* &quot;-&quot;??\ _€_-;_-@_-"/>
    <numFmt numFmtId="182" formatCode="_-* #,##0.0000\ _€_-;\-* #,##0.0000\ _€_-;_-* &quot;-&quot;??\ _€_-;_-@_-"/>
    <numFmt numFmtId="183" formatCode="_-* #,##0.0\ _€_-;\-* #,##0.0\ _€_-;_-* &quot;-&quot;??\ _€_-;_-@_-"/>
    <numFmt numFmtId="184" formatCode="_-* #,##0\ _€_-;\-* #,##0\ _€_-;_-* &quot;-&quot;??\ _€_-;_-@_-"/>
    <numFmt numFmtId="185" formatCode="_-* #,##0.0_-;\-* #,##0.0_-;_-* &quot;-&quot;??_-;_-@_-"/>
    <numFmt numFmtId="186" formatCode="_-* #,##0_-;\-* #,##0_-;_-* &quot;-&quot;??_-;_-@_-"/>
    <numFmt numFmtId="187" formatCode="_-* #,##0.000_-;\-* #,##0.000_-;_-* &quot;-&quot;??_-;_-@_-"/>
    <numFmt numFmtId="188" formatCode="_-* #,##0.0000_-;\-* #,##0.0000_-;_-* &quot;-&quot;??_-;_-@_-"/>
    <numFmt numFmtId="189" formatCode="_-* #,##0.00000_-;\-* #,##0.00000_-;_-* &quot;-&quot;??_-;_-@_-"/>
    <numFmt numFmtId="190" formatCode="&quot;$&quot;#,##0"/>
  </numFmts>
  <fonts count="5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sz val="10"/>
      <name val="Century Gothic"/>
      <family val="2"/>
    </font>
    <font>
      <b/>
      <sz val="11"/>
      <name val="Century Gothic"/>
      <family val="2"/>
    </font>
    <font>
      <b/>
      <sz val="14"/>
      <name val="Century Gothic"/>
      <family val="2"/>
    </font>
    <font>
      <b/>
      <sz val="16"/>
      <name val="Century Gothic"/>
      <family val="2"/>
    </font>
    <font>
      <sz val="11"/>
      <name val="Century Gothic"/>
      <family val="2"/>
    </font>
    <font>
      <b/>
      <sz val="12"/>
      <color indexed="8"/>
      <name val="Century Gothic"/>
      <family val="2"/>
    </font>
    <font>
      <b/>
      <sz val="10"/>
      <color indexed="8"/>
      <name val="Century Gothic"/>
      <family val="2"/>
    </font>
    <font>
      <b/>
      <sz val="9"/>
      <name val="Century Gothic"/>
      <family val="2"/>
    </font>
    <font>
      <sz val="8"/>
      <color indexed="8"/>
      <name val="Century Gothic"/>
      <family val="2"/>
    </font>
    <font>
      <sz val="8"/>
      <name val="Century Gothic"/>
      <family val="2"/>
    </font>
    <font>
      <b/>
      <sz val="8"/>
      <name val="Century Gothic"/>
      <family val="2"/>
    </font>
    <font>
      <b/>
      <sz val="8"/>
      <color indexed="8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entury Gothic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55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15" fontId="6" fillId="0" borderId="0" xfId="0" applyNumberFormat="1" applyFont="1" applyAlignment="1">
      <alignment horizontal="centerContinuous"/>
    </xf>
    <xf numFmtId="176" fontId="6" fillId="0" borderId="0" xfId="0" applyNumberFormat="1" applyFont="1" applyAlignment="1">
      <alignment horizontal="centerContinuous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9" fillId="0" borderId="13" xfId="0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5" fillId="0" borderId="14" xfId="0" applyFont="1" applyBorder="1" applyAlignment="1">
      <alignment horizontal="centerContinuous"/>
    </xf>
    <xf numFmtId="0" fontId="8" fillId="0" borderId="13" xfId="0" applyFont="1" applyBorder="1" applyAlignment="1">
      <alignment horizontal="centerContinuous"/>
    </xf>
    <xf numFmtId="0" fontId="5" fillId="0" borderId="0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5" fillId="0" borderId="15" xfId="0" applyFont="1" applyBorder="1" applyAlignment="1">
      <alignment horizontal="centerContinuous"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7" fillId="0" borderId="0" xfId="0" applyFont="1" applyAlignment="1">
      <alignment vertical="center"/>
    </xf>
    <xf numFmtId="0" fontId="7" fillId="33" borderId="18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15" fontId="10" fillId="34" borderId="19" xfId="0" applyNumberFormat="1" applyFont="1" applyFill="1" applyBorder="1" applyAlignment="1">
      <alignment horizontal="center" vertical="center"/>
    </xf>
    <xf numFmtId="3" fontId="10" fillId="34" borderId="20" xfId="0" applyNumberFormat="1" applyFont="1" applyFill="1" applyBorder="1" applyAlignment="1">
      <alignment horizontal="justify" vertical="center"/>
    </xf>
    <xf numFmtId="0" fontId="7" fillId="0" borderId="18" xfId="0" applyFont="1" applyBorder="1" applyAlignment="1">
      <alignment horizontal="left" vertical="center"/>
    </xf>
    <xf numFmtId="3" fontId="11" fillId="0" borderId="18" xfId="0" applyNumberFormat="1" applyFont="1" applyBorder="1" applyAlignment="1">
      <alignment horizontal="center" vertical="center"/>
    </xf>
    <xf numFmtId="3" fontId="12" fillId="0" borderId="18" xfId="0" applyNumberFormat="1" applyFont="1" applyBorder="1" applyAlignment="1">
      <alignment horizontal="center" vertical="center"/>
    </xf>
    <xf numFmtId="0" fontId="7" fillId="0" borderId="18" xfId="0" applyFont="1" applyBorder="1" applyAlignment="1">
      <alignment horizontal="justify" vertical="justify"/>
    </xf>
    <xf numFmtId="0" fontId="13" fillId="34" borderId="21" xfId="0" applyFont="1" applyFill="1" applyBorder="1" applyAlignment="1">
      <alignment horizontal="left" vertical="center"/>
    </xf>
    <xf numFmtId="0" fontId="13" fillId="0" borderId="18" xfId="0" applyFont="1" applyBorder="1" applyAlignment="1">
      <alignment horizontal="left" vertical="center"/>
    </xf>
    <xf numFmtId="0" fontId="5" fillId="0" borderId="18" xfId="0" applyFont="1" applyBorder="1" applyAlignment="1">
      <alignment/>
    </xf>
    <xf numFmtId="180" fontId="14" fillId="0" borderId="18" xfId="56" applyNumberFormat="1" applyFont="1" applyBorder="1" applyAlignment="1">
      <alignment horizontal="center" vertical="center"/>
    </xf>
    <xf numFmtId="44" fontId="14" fillId="0" borderId="18" xfId="56" applyFont="1" applyBorder="1" applyAlignment="1">
      <alignment horizontal="center" vertical="center"/>
    </xf>
    <xf numFmtId="44" fontId="15" fillId="0" borderId="18" xfId="56" applyFont="1" applyBorder="1" applyAlignment="1">
      <alignment/>
    </xf>
    <xf numFmtId="44" fontId="15" fillId="0" borderId="18" xfId="56" applyFont="1" applyBorder="1" applyAlignment="1">
      <alignment horizontal="center"/>
    </xf>
    <xf numFmtId="44" fontId="15" fillId="0" borderId="0" xfId="56" applyFont="1" applyAlignment="1">
      <alignment/>
    </xf>
    <xf numFmtId="44" fontId="52" fillId="0" borderId="18" xfId="56" applyFont="1" applyBorder="1" applyAlignment="1">
      <alignment horizontal="center" vertical="center"/>
    </xf>
    <xf numFmtId="44" fontId="14" fillId="0" borderId="18" xfId="56" applyFont="1" applyBorder="1" applyAlignment="1">
      <alignment vertical="center"/>
    </xf>
    <xf numFmtId="0" fontId="0" fillId="0" borderId="18" xfId="0" applyBorder="1" applyAlignment="1">
      <alignment/>
    </xf>
    <xf numFmtId="0" fontId="15" fillId="0" borderId="18" xfId="0" applyFont="1" applyBorder="1" applyAlignment="1">
      <alignment horizontal="center"/>
    </xf>
    <xf numFmtId="0" fontId="16" fillId="0" borderId="18" xfId="0" applyFont="1" applyBorder="1" applyAlignment="1">
      <alignment vertical="center"/>
    </xf>
    <xf numFmtId="3" fontId="14" fillId="0" borderId="18" xfId="0" applyNumberFormat="1" applyFont="1" applyBorder="1" applyAlignment="1">
      <alignment horizontal="center" vertical="center"/>
    </xf>
    <xf numFmtId="3" fontId="14" fillId="0" borderId="18" xfId="0" applyNumberFormat="1" applyFont="1" applyFill="1" applyBorder="1" applyAlignment="1">
      <alignment horizontal="center" vertical="center"/>
    </xf>
    <xf numFmtId="3" fontId="17" fillId="0" borderId="18" xfId="0" applyNumberFormat="1" applyFont="1" applyBorder="1" applyAlignment="1">
      <alignment horizontal="center" vertical="center"/>
    </xf>
    <xf numFmtId="0" fontId="16" fillId="0" borderId="18" xfId="0" applyFont="1" applyBorder="1" applyAlignment="1">
      <alignment/>
    </xf>
    <xf numFmtId="171" fontId="15" fillId="0" borderId="18" xfId="0" applyNumberFormat="1" applyFont="1" applyBorder="1" applyAlignment="1">
      <alignment/>
    </xf>
    <xf numFmtId="0" fontId="6" fillId="0" borderId="18" xfId="0" applyFont="1" applyBorder="1" applyAlignment="1">
      <alignment horizontal="center"/>
    </xf>
    <xf numFmtId="0" fontId="7" fillId="0" borderId="18" xfId="0" applyFont="1" applyBorder="1" applyAlignment="1">
      <alignment vertical="center"/>
    </xf>
    <xf numFmtId="0" fontId="15" fillId="0" borderId="18" xfId="0" applyFont="1" applyBorder="1" applyAlignment="1">
      <alignment/>
    </xf>
    <xf numFmtId="0" fontId="15" fillId="0" borderId="18" xfId="0" applyFont="1" applyFill="1" applyBorder="1" applyAlignment="1">
      <alignment horizontal="center"/>
    </xf>
    <xf numFmtId="0" fontId="7" fillId="0" borderId="18" xfId="0" applyFont="1" applyBorder="1" applyAlignment="1">
      <alignment/>
    </xf>
    <xf numFmtId="44" fontId="15" fillId="0" borderId="18" xfId="56" applyFont="1" applyBorder="1" applyAlignment="1">
      <alignment/>
    </xf>
    <xf numFmtId="3" fontId="14" fillId="0" borderId="18" xfId="0" applyNumberFormat="1" applyFont="1" applyBorder="1" applyAlignment="1">
      <alignment horizontal="center"/>
    </xf>
    <xf numFmtId="44" fontId="14" fillId="0" borderId="18" xfId="56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4" xfId="0" applyFont="1" applyBorder="1" applyAlignment="1">
      <alignment horizontal="center"/>
    </xf>
  </cellXfs>
  <cellStyles count="6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Millares 3" xfId="51"/>
    <cellStyle name="Millares 4" xfId="52"/>
    <cellStyle name="Millares 5" xfId="53"/>
    <cellStyle name="Millares 6" xfId="54"/>
    <cellStyle name="Millares 7" xfId="55"/>
    <cellStyle name="Currency" xfId="56"/>
    <cellStyle name="Currency [0]" xfId="57"/>
    <cellStyle name="Moneda 2" xfId="58"/>
    <cellStyle name="Moneda 3" xfId="59"/>
    <cellStyle name="Moneda 4" xfId="60"/>
    <cellStyle name="Moneda 5" xfId="61"/>
    <cellStyle name="Moneda 6" xfId="62"/>
    <cellStyle name="Neutral" xfId="63"/>
    <cellStyle name="Normal 2" xfId="64"/>
    <cellStyle name="Normal 2 2" xfId="65"/>
    <cellStyle name="Notas" xfId="66"/>
    <cellStyle name="Percent" xfId="67"/>
    <cellStyle name="Porcentual 2" xfId="68"/>
    <cellStyle name="Porcentual 3" xfId="69"/>
    <cellStyle name="Porcentual 4" xfId="70"/>
    <cellStyle name="Porcentual 5" xfId="71"/>
    <cellStyle name="Porcentual 6" xfId="72"/>
    <cellStyle name="Salida" xfId="73"/>
    <cellStyle name="Texto de advertencia" xfId="74"/>
    <cellStyle name="Texto explicativo" xfId="75"/>
    <cellStyle name="Título" xfId="76"/>
    <cellStyle name="Título 1" xfId="77"/>
    <cellStyle name="Título 2" xfId="78"/>
    <cellStyle name="Título 3" xfId="79"/>
    <cellStyle name="Total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219075</xdr:colOff>
      <xdr:row>1</xdr:row>
      <xdr:rowOff>190500</xdr:rowOff>
    </xdr:from>
    <xdr:to>
      <xdr:col>2</xdr:col>
      <xdr:colOff>685800</xdr:colOff>
      <xdr:row>3</xdr:row>
      <xdr:rowOff>228600</xdr:rowOff>
    </xdr:to>
    <xdr:pic>
      <xdr:nvPicPr>
        <xdr:cNvPr id="1" name="13 Imagen" descr="http://www.escobedo.gob.mx/images/banners/bannerEscobedo2015_2018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457200"/>
          <a:ext cx="26860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27"/>
  <sheetViews>
    <sheetView showGridLines="0" tabSelected="1" zoomScalePageLayoutView="0" workbookViewId="0" topLeftCell="A1">
      <pane ySplit="8" topLeftCell="A13" activePane="bottomLeft" state="frozen"/>
      <selection pane="topLeft" activeCell="A1" sqref="A1"/>
      <selection pane="bottomLeft" activeCell="B5" sqref="B5"/>
    </sheetView>
  </sheetViews>
  <sheetFormatPr defaultColWidth="11.421875" defaultRowHeight="12.75"/>
  <cols>
    <col min="1" max="1" width="7.421875" style="2" customWidth="1"/>
    <col min="2" max="2" width="33.28125" style="2" customWidth="1"/>
    <col min="3" max="3" width="12.8515625" style="2" bestFit="1" customWidth="1"/>
    <col min="4" max="4" width="12.7109375" style="2" customWidth="1"/>
    <col min="5" max="5" width="12.8515625" style="2" bestFit="1" customWidth="1"/>
    <col min="6" max="7" width="13.28125" style="2" bestFit="1" customWidth="1"/>
    <col min="8" max="9" width="12.8515625" style="2" bestFit="1" customWidth="1"/>
    <col min="10" max="10" width="12.28125" style="2" customWidth="1"/>
    <col min="11" max="15" width="12.8515625" style="2" bestFit="1" customWidth="1"/>
    <col min="16" max="16" width="11.28125" style="2" customWidth="1"/>
    <col min="17" max="17" width="29.421875" style="2" bestFit="1" customWidth="1"/>
    <col min="18" max="16384" width="11.421875" style="2" customWidth="1"/>
  </cols>
  <sheetData>
    <row r="1" spans="2:16" ht="21" customHeight="1">
      <c r="B1" s="5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7"/>
    </row>
    <row r="2" spans="2:17" ht="21" customHeight="1">
      <c r="B2" s="8" t="s">
        <v>0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10"/>
      <c r="Q2" s="1"/>
    </row>
    <row r="3" spans="2:17" ht="21" customHeight="1">
      <c r="B3" s="11" t="s">
        <v>15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0"/>
      <c r="Q3" s="1"/>
    </row>
    <row r="4" spans="2:17" ht="21" customHeight="1">
      <c r="B4" s="52" t="s">
        <v>29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4"/>
      <c r="Q4" s="1"/>
    </row>
    <row r="5" spans="2:17" ht="12.75">
      <c r="B5" s="13"/>
      <c r="C5" s="12"/>
      <c r="D5" s="12"/>
      <c r="E5" s="12"/>
      <c r="F5" s="12"/>
      <c r="G5" s="12"/>
      <c r="H5" s="12"/>
      <c r="M5" s="12"/>
      <c r="N5" s="12"/>
      <c r="O5" s="12"/>
      <c r="P5" s="10"/>
      <c r="Q5" s="1"/>
    </row>
    <row r="6" spans="2:17" ht="21" customHeight="1">
      <c r="B6" s="14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6"/>
      <c r="Q6" s="1"/>
    </row>
    <row r="7" spans="13:17" ht="13.5">
      <c r="M7" s="3"/>
      <c r="N7" s="3"/>
      <c r="O7" s="3"/>
      <c r="P7" s="3"/>
      <c r="Q7" s="4"/>
    </row>
    <row r="8" spans="2:16" s="19" customFormat="1" ht="18" customHeight="1">
      <c r="B8" s="18" t="s">
        <v>1</v>
      </c>
      <c r="C8" s="18" t="s">
        <v>2</v>
      </c>
      <c r="D8" s="18" t="s">
        <v>3</v>
      </c>
      <c r="E8" s="18" t="s">
        <v>4</v>
      </c>
      <c r="F8" s="18" t="s">
        <v>5</v>
      </c>
      <c r="G8" s="18" t="s">
        <v>6</v>
      </c>
      <c r="H8" s="18" t="s">
        <v>7</v>
      </c>
      <c r="I8" s="18" t="s">
        <v>8</v>
      </c>
      <c r="J8" s="18" t="s">
        <v>9</v>
      </c>
      <c r="K8" s="18" t="s">
        <v>10</v>
      </c>
      <c r="L8" s="18" t="s">
        <v>11</v>
      </c>
      <c r="M8" s="18" t="s">
        <v>12</v>
      </c>
      <c r="N8" s="18" t="s">
        <v>13</v>
      </c>
      <c r="O8" s="18" t="s">
        <v>2</v>
      </c>
      <c r="P8" s="18" t="s">
        <v>14</v>
      </c>
    </row>
    <row r="9" spans="2:16" s="17" customFormat="1" ht="23.25" customHeight="1">
      <c r="B9" s="26" t="s">
        <v>16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1"/>
    </row>
    <row r="10" spans="2:16" s="17" customFormat="1" ht="22.5" customHeight="1">
      <c r="B10" s="27" t="s">
        <v>17</v>
      </c>
      <c r="D10" s="36"/>
      <c r="E10" s="23"/>
      <c r="F10" s="23"/>
      <c r="G10" s="24"/>
      <c r="H10" s="24"/>
      <c r="I10" s="24"/>
      <c r="J10" s="24"/>
      <c r="K10" s="23"/>
      <c r="L10" s="23"/>
      <c r="M10" s="23"/>
      <c r="N10" s="23"/>
      <c r="O10" s="23"/>
      <c r="P10" s="23"/>
    </row>
    <row r="11" spans="2:16" s="17" customFormat="1" ht="22.5" customHeight="1">
      <c r="B11" s="27" t="s">
        <v>26</v>
      </c>
      <c r="C11" s="37">
        <v>368</v>
      </c>
      <c r="D11" s="37">
        <v>366</v>
      </c>
      <c r="E11" s="37"/>
      <c r="F11" s="37"/>
      <c r="G11" s="46"/>
      <c r="H11" s="46"/>
      <c r="I11" s="44"/>
      <c r="J11" s="37"/>
      <c r="K11" s="37"/>
      <c r="L11" s="37"/>
      <c r="M11" s="37"/>
      <c r="N11" s="37"/>
      <c r="O11" s="45"/>
      <c r="P11" s="37">
        <f>+D11</f>
        <v>366</v>
      </c>
    </row>
    <row r="12" spans="2:16" s="17" customFormat="1" ht="22.5" customHeight="1">
      <c r="B12" s="27" t="s">
        <v>18</v>
      </c>
      <c r="C12" s="37">
        <v>786</v>
      </c>
      <c r="D12" s="37">
        <v>785</v>
      </c>
      <c r="E12" s="37"/>
      <c r="F12" s="37"/>
      <c r="G12" s="46"/>
      <c r="H12" s="46"/>
      <c r="I12" s="44"/>
      <c r="J12" s="37"/>
      <c r="K12" s="37"/>
      <c r="L12" s="37"/>
      <c r="M12" s="37"/>
      <c r="N12" s="37"/>
      <c r="O12" s="45"/>
      <c r="P12" s="37">
        <f>+D12</f>
        <v>785</v>
      </c>
    </row>
    <row r="13" spans="2:16" s="17" customFormat="1" ht="22.5" customHeight="1">
      <c r="B13" s="27" t="s">
        <v>19</v>
      </c>
      <c r="C13" s="37">
        <v>65</v>
      </c>
      <c r="D13" s="37">
        <v>65</v>
      </c>
      <c r="E13" s="37"/>
      <c r="F13" s="37"/>
      <c r="G13" s="46"/>
      <c r="H13" s="46"/>
      <c r="I13" s="44"/>
      <c r="J13" s="37"/>
      <c r="K13" s="37"/>
      <c r="L13" s="37"/>
      <c r="M13" s="37"/>
      <c r="N13" s="37"/>
      <c r="O13" s="45"/>
      <c r="P13" s="37">
        <f>+D13</f>
        <v>65</v>
      </c>
    </row>
    <row r="14" spans="2:16" s="17" customFormat="1" ht="22.5" customHeight="1">
      <c r="B14" s="27" t="s">
        <v>20</v>
      </c>
      <c r="C14" s="37">
        <v>443</v>
      </c>
      <c r="D14" s="37">
        <v>441</v>
      </c>
      <c r="E14" s="37"/>
      <c r="F14" s="37"/>
      <c r="G14" s="46"/>
      <c r="H14" s="46"/>
      <c r="I14" s="37"/>
      <c r="J14" s="39"/>
      <c r="K14" s="37"/>
      <c r="L14" s="40"/>
      <c r="M14" s="37"/>
      <c r="N14" s="47"/>
      <c r="O14" s="45"/>
      <c r="P14" s="37">
        <f>+D14</f>
        <v>441</v>
      </c>
    </row>
    <row r="15" spans="2:16" s="17" customFormat="1" ht="22.5" customHeight="1">
      <c r="B15" s="27"/>
      <c r="C15" s="37">
        <v>1662</v>
      </c>
      <c r="D15" s="37">
        <v>1657</v>
      </c>
      <c r="E15" s="37"/>
      <c r="F15" s="39"/>
      <c r="G15" s="46"/>
      <c r="H15" s="46"/>
      <c r="I15" s="37"/>
      <c r="J15" s="39"/>
      <c r="K15" s="39"/>
      <c r="L15" s="37"/>
      <c r="M15" s="39"/>
      <c r="N15" s="39"/>
      <c r="O15" s="45"/>
      <c r="P15" s="37">
        <f>+D15</f>
        <v>1657</v>
      </c>
    </row>
    <row r="16" spans="2:16" s="17" customFormat="1" ht="22.5" customHeight="1">
      <c r="B16" s="27" t="s">
        <v>21</v>
      </c>
      <c r="C16" s="48"/>
      <c r="D16" s="39"/>
      <c r="E16" s="41"/>
      <c r="F16" s="41"/>
      <c r="G16" s="41"/>
      <c r="H16" s="41"/>
      <c r="I16" s="41"/>
      <c r="J16" s="39"/>
      <c r="K16" s="41"/>
      <c r="L16" s="41"/>
      <c r="M16" s="41"/>
      <c r="N16" s="41"/>
      <c r="O16" s="45"/>
      <c r="P16" s="50"/>
    </row>
    <row r="17" spans="2:16" s="17" customFormat="1" ht="22.5" customHeight="1">
      <c r="B17" s="27" t="s">
        <v>27</v>
      </c>
      <c r="C17" s="49">
        <v>3909422.47</v>
      </c>
      <c r="D17" s="51">
        <v>3965756.43</v>
      </c>
      <c r="E17" s="30"/>
      <c r="F17" s="43"/>
      <c r="G17" s="43"/>
      <c r="H17" s="31"/>
      <c r="I17" s="31"/>
      <c r="J17" s="31"/>
      <c r="K17" s="31"/>
      <c r="L17" s="31"/>
      <c r="M17" s="31"/>
      <c r="N17" s="31"/>
      <c r="O17" s="45"/>
      <c r="P17" s="50">
        <f>SUM(C17:O17)</f>
        <v>7875179</v>
      </c>
    </row>
    <row r="18" spans="2:16" s="17" customFormat="1" ht="22.5" customHeight="1">
      <c r="B18" s="27" t="s">
        <v>22</v>
      </c>
      <c r="C18" s="49">
        <v>10499429.06</v>
      </c>
      <c r="D18" s="32">
        <v>10486051.62</v>
      </c>
      <c r="E18" s="30"/>
      <c r="F18" s="43"/>
      <c r="G18" s="43"/>
      <c r="H18" s="31"/>
      <c r="I18" s="31"/>
      <c r="J18" s="31"/>
      <c r="K18" s="31"/>
      <c r="L18" s="31"/>
      <c r="M18" s="31"/>
      <c r="N18" s="31"/>
      <c r="O18" s="45"/>
      <c r="P18" s="50">
        <f aca="true" t="shared" si="0" ref="P18:P23">SUM(C18:O18)</f>
        <v>20985481</v>
      </c>
    </row>
    <row r="19" spans="2:16" s="17" customFormat="1" ht="22.5" customHeight="1">
      <c r="B19" s="27" t="s">
        <v>23</v>
      </c>
      <c r="C19" s="49">
        <v>2360618.55</v>
      </c>
      <c r="D19" s="32">
        <v>2384618.52</v>
      </c>
      <c r="E19" s="30"/>
      <c r="F19" s="43"/>
      <c r="G19" s="43"/>
      <c r="H19" s="31"/>
      <c r="I19" s="31"/>
      <c r="J19" s="31"/>
      <c r="K19" s="31"/>
      <c r="L19" s="31"/>
      <c r="M19" s="31"/>
      <c r="N19" s="31"/>
      <c r="O19" s="45"/>
      <c r="P19" s="50">
        <f t="shared" si="0"/>
        <v>4745237</v>
      </c>
    </row>
    <row r="20" spans="2:16" s="17" customFormat="1" ht="22.5" customHeight="1">
      <c r="B20" s="27" t="s">
        <v>24</v>
      </c>
      <c r="C20" s="49">
        <v>3356306.71</v>
      </c>
      <c r="D20" s="32">
        <v>3358844.19</v>
      </c>
      <c r="E20" s="30"/>
      <c r="F20" s="43"/>
      <c r="G20" s="43"/>
      <c r="H20" s="31"/>
      <c r="I20" s="30"/>
      <c r="J20" s="30"/>
      <c r="K20" s="31"/>
      <c r="L20" s="31"/>
      <c r="M20" s="30"/>
      <c r="N20" s="31"/>
      <c r="O20" s="45"/>
      <c r="P20" s="50">
        <f t="shared" si="0"/>
        <v>6715151</v>
      </c>
    </row>
    <row r="21" spans="2:16" s="17" customFormat="1" ht="22.5" customHeight="1">
      <c r="B21" s="22"/>
      <c r="C21" s="49">
        <v>20125776.79</v>
      </c>
      <c r="D21" s="33">
        <v>20195270.76</v>
      </c>
      <c r="E21" s="30"/>
      <c r="F21" s="34"/>
      <c r="G21" s="30"/>
      <c r="H21" s="30"/>
      <c r="I21" s="31"/>
      <c r="J21" s="29"/>
      <c r="K21" s="30"/>
      <c r="L21" s="35"/>
      <c r="M21" s="30"/>
      <c r="N21" s="29"/>
      <c r="O21" s="45"/>
      <c r="P21" s="50">
        <f t="shared" si="0"/>
        <v>40321048</v>
      </c>
    </row>
    <row r="22" spans="2:16" s="17" customFormat="1" ht="22.5" customHeight="1">
      <c r="B22" s="22"/>
      <c r="C22" s="45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5"/>
      <c r="P22" s="50"/>
    </row>
    <row r="23" spans="2:16" s="17" customFormat="1" ht="36" customHeight="1">
      <c r="B23" s="25" t="s">
        <v>25</v>
      </c>
      <c r="C23" s="37">
        <v>1</v>
      </c>
      <c r="D23" s="50">
        <v>1</v>
      </c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45"/>
      <c r="P23" s="50">
        <f t="shared" si="0"/>
        <v>2</v>
      </c>
    </row>
    <row r="24" spans="2:16" s="17" customFormat="1" ht="22.5" customHeight="1">
      <c r="B24" s="22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38"/>
      <c r="P24" s="41"/>
    </row>
    <row r="25" spans="2:16" ht="13.5">
      <c r="B25" s="28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</row>
    <row r="26" spans="2:16" ht="13.5">
      <c r="B26" s="28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28"/>
    </row>
    <row r="27" spans="2:16" ht="12.75">
      <c r="B27" s="28"/>
      <c r="C27" s="28"/>
      <c r="D27" s="28" t="s">
        <v>28</v>
      </c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</row>
  </sheetData>
  <sheetProtection/>
  <mergeCells count="1">
    <mergeCell ref="B4:P4"/>
  </mergeCells>
  <printOptions horizontalCentered="1"/>
  <pageMargins left="0.15748031496062992" right="0.15748031496062992" top="0.2362204724409449" bottom="0.35433070866141736" header="0" footer="0"/>
  <pageSetup horizontalDpi="600" verticalDpi="600" orientation="landscape" paperSize="5" scale="79" r:id="rId2"/>
  <headerFooter alignWithMargins="0">
    <oddFooter>&amp;C&amp;"BankGothic Md BT,Medium Negrita"&amp;8PAGINA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Vidal García Déciga</dc:creator>
  <cp:keywords/>
  <dc:description/>
  <cp:lastModifiedBy>x</cp:lastModifiedBy>
  <cp:lastPrinted>2016-09-20T18:29:22Z</cp:lastPrinted>
  <dcterms:created xsi:type="dcterms:W3CDTF">2009-11-09T15:32:18Z</dcterms:created>
  <dcterms:modified xsi:type="dcterms:W3CDTF">2017-01-10T20:54:41Z</dcterms:modified>
  <cp:category/>
  <cp:version/>
  <cp:contentType/>
  <cp:contentStatus/>
</cp:coreProperties>
</file>