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54C4996E-0EB3-4D32-B48E-AF56D78A1EFF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1" l="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<sst xmlns="http://schemas.openxmlformats.org/spreadsheetml/2006/main" count="1523" uniqueCount="436">
  <si>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</si>
  <si>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</si>
  <si>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</si>
  <si>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</si>
  <si>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</si>
  <si>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</si>
  <si>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</si>
  <si>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</si>
  <si>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</si>
  <si>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</si>
  <si>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</si>
  <si>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</si>
  <si>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</si>
  <si>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</si>
  <si>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</si>
  <si>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</si>
  <si>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</si>
  <si>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</si>
  <si>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</si>
  <si>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</si>
  <si>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</si>
  <si>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</si>
  <si>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</si>
  <si>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</si>
  <si>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</si>
  <si>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</si>
  <si>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</si>
  <si>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</si>
  <si>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</si>
  <si>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</si>
  <si>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</si>
  <si>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</si>
  <si>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</si>
  <si>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</si>
  <si>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</si>
  <si>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</si>
  <si>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</si>
  <si>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</si>
  <si>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</si>
  <si>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</si>
  <si>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</si>
  <si>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</si>
  <si>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</si>
  <si>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</si>
  <si>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</si>
  <si>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</si>
  <si>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</si>
  <si>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</si>
  <si>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</si>
  <si>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</si>
  <si>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</si>
  <si>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</si>
  <si>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</si>
  <si>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</si>
  <si>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</si>
  <si>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</si>
  <si>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</si>
  <si>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</si>
  <si>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</si>
  <si>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</si>
  <si>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</si>
  <si>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</si>
  <si>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</si>
  <si>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</si>
  <si>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</si>
  <si>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</si>
  <si>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</si>
  <si>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</si>
  <si>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</si>
  <si>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</si>
  <si>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</si>
  <si>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</si>
  <si>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</si>
  <si>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</si>
  <si>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</si>
  <si>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</si>
  <si>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</si>
  <si>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</si>
  <si>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</si>
  <si>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</si>
  <si>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</si>
  <si>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</si>
  <si>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</si>
  <si>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</si>
  <si>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</si>
  <si>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</si>
  <si>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</si>
  <si>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</si>
  <si>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</si>
  <si>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</si>
  <si>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</si>
  <si>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</si>
  <si>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</si>
  <si>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</si>
  <si>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</si>
  <si>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</si>
  <si>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</si>
  <si>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</si>
  <si>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</si>
  <si>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</si>
  <si>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</si>
  <si>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</si>
  <si>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</si>
  <si>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</si>
  <si>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</si>
  <si>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</si>
  <si>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</si>
  <si>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</si>
  <si>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</si>
  <si>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</si>
  <si>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</si>
  <si>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</si>
  <si>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</si>
  <si>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</si>
  <si>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</si>
  <si>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</si>
  <si>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</si>
  <si>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</si>
  <si>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</si>
  <si>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</si>
  <si>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</si>
  <si>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</si>
  <si>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</si>
  <si>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</si>
  <si>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</si>
  <si>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</si>
  <si>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</si>
  <si>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</si>
  <si>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</si>
  <si>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</si>
  <si>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</si>
  <si>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</si>
  <si>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</si>
  <si>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</si>
  <si>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</si>
  <si>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</si>
  <si>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</si>
  <si>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</si>
  <si>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</si>
  <si>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</si>
  <si>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</si>
  <si>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</si>
  <si>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</si>
  <si>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</si>
  <si>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</si>
  <si>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</si>
  <si>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</si>
  <si>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</si>
  <si>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</si>
  <si>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</si>
  <si>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</si>
  <si>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</si>
  <si>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</si>
  <si>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</si>
  <si>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</si>
  <si>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</si>
  <si>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</si>
  <si>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</si>
  <si>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</si>
  <si>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</si>
  <si>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</si>
  <si>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</si>
  <si>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</si>
  <si>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</si>
  <si>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</si>
  <si>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</si>
  <si>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</si>
  <si>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</si>
  <si>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</si>
  <si>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</si>
  <si>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</si>
  <si>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</si>
  <si>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</si>
  <si>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</si>
  <si>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</si>
  <si>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</si>
  <si>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</si>
  <si>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</si>
  <si>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</si>
  <si>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</si>
  <si>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</si>
  <si>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</si>
  <si>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</si>
  <si>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</si>
  <si>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</si>
  <si>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</si>
  <si>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notas  informativas</t>
  </si>
  <si>
    <t>nota informativas en radio</t>
  </si>
  <si>
    <t>notas informativas en radio</t>
  </si>
  <si>
    <t>notas y baner</t>
  </si>
  <si>
    <t>notas informartivas</t>
  </si>
  <si>
    <t>CONCEPCION</t>
  </si>
  <si>
    <t>CARRIZALES</t>
  </si>
  <si>
    <t>GONZALEZ</t>
  </si>
  <si>
    <t>CONCEPCION CARRIZALES GONZALEZ</t>
  </si>
  <si>
    <t>CAGC6311064G6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</si>
  <si>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</si>
  <si>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</si>
  <si>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</si>
  <si>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</si>
  <si>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</si>
  <si>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</si>
  <si>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</si>
  <si>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</si>
  <si>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</si>
  <si>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</si>
  <si>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</si>
  <si>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GRUPO EDITORIAL CRUCERO SA DE CV</t>
  </si>
  <si>
    <t>OMAR ELI ROBLES</t>
  </si>
  <si>
    <t>GEC0612141K0</t>
  </si>
  <si>
    <t>MOBILNEWS SA DE CV</t>
  </si>
  <si>
    <t>AGUSTIN LOPEZ PADILLA</t>
  </si>
  <si>
    <t>MOB180424PX9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</si>
  <si>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</si>
  <si>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</si>
  <si>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</si>
  <si>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</si>
  <si>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</si>
  <si>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</si>
  <si>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</si>
  <si>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</si>
  <si>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</si>
  <si>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</si>
  <si>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</si>
  <si>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</si>
  <si>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</si>
  <si>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</si>
  <si>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</si>
  <si>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</si>
  <si>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</si>
  <si>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</si>
  <si>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</si>
  <si>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</si>
  <si>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</si>
  <si>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</si>
  <si>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</si>
  <si>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</si>
  <si>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</si>
  <si>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</si>
  <si>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</si>
  <si>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</si>
  <si>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</si>
  <si>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</si>
  <si>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</si>
  <si>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</si>
  <si>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</si>
  <si>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</si>
  <si>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</si>
  <si>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</si>
  <si>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</si>
  <si>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</si>
  <si>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</si>
  <si>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</si>
  <si>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</si>
  <si>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</si>
  <si>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</si>
  <si>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</si>
  <si>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</si>
  <si>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</si>
  <si>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</si>
  <si>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</si>
  <si>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</si>
  <si>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</si>
  <si>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EDITORIAL CORPORATIVO GRAFICO DE NL</t>
  </si>
  <si>
    <t>RAUL CARRIZALES VALERO</t>
  </si>
  <si>
    <t>ECG120829FA8</t>
  </si>
  <si>
    <t>RAUL</t>
  </si>
  <si>
    <t>VALERO</t>
  </si>
  <si>
    <t>CAVR400108369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</si>
  <si>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</si>
  <si>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</si>
  <si>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</si>
  <si>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</si>
  <si>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</si>
  <si>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</si>
  <si>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</si>
  <si>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</si>
  <si>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</si>
  <si>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</si>
  <si>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</si>
  <si>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</si>
  <si>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</si>
  <si>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ESTRATEGIAS PUBLICITARIAS JOBU</t>
  </si>
  <si>
    <t>JUAN GONZALEZ GONZALEZ</t>
  </si>
  <si>
    <t>EPJ150703L31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</si>
  <si>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</si>
  <si>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</si>
  <si>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</si>
  <si>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</si>
  <si>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</si>
  <si>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</si>
  <si>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</si>
  <si>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</si>
  <si>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</si>
  <si>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</si>
  <si>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STEREOREY MEXICO SA DE CV</t>
  </si>
  <si>
    <t>FERNANDO CORDERO GUAJARDO</t>
  </si>
  <si>
    <t>SME741219F83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</si>
  <si>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</si>
  <si>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</si>
  <si>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</si>
  <si>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</si>
  <si>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</si>
  <si>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</si>
  <si>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</si>
  <si>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</si>
  <si>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EL HORIZONTE MULTIMEDIA SA DE CV</t>
  </si>
  <si>
    <t>VICENTE DIAS CHARLES</t>
  </si>
  <si>
    <t>HMUU120801KZ6</t>
  </si>
  <si>
    <t>PUBLIMAX SA DE CV</t>
  </si>
  <si>
    <t>PUB9404255F7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</si>
  <si>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</si>
  <si>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</si>
  <si>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</si>
  <si>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</si>
  <si>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</si>
  <si>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</si>
  <si>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</si>
  <si>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GRUPO RADIO CENTRO SAB DE CV</t>
  </si>
  <si>
    <t>ARTURO YAÑEZ FLORES</t>
  </si>
  <si>
    <t>GRC920714CG2</t>
  </si>
  <si>
    <t>PIZAÑA Y COBOS ASOCIADOS S EN C DE CV</t>
  </si>
  <si>
    <t>JULIAN HERNANDEZ HERNANDEZ</t>
  </si>
  <si>
    <t>PCA080429JEA</t>
  </si>
  <si>
    <t>MILENIO DIARIO SA DE CV</t>
  </si>
  <si>
    <t>PEDRO CESAR GONZALEZ LEAL</t>
  </si>
  <si>
    <t>MDI991214A74</t>
  </si>
  <si>
    <t>MULTIMEDIOS SA DE CV</t>
  </si>
  <si>
    <t>JOSE MANUEL CISNEROS DE LOS SANTOS</t>
  </si>
  <si>
    <t>MUL0711147NA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</si>
  <si>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</si>
  <si>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</si>
  <si>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</si>
  <si>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</si>
  <si>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</si>
  <si>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</si>
  <si>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</si>
  <si>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KLAVE MEDIA SAPI DE CV</t>
  </si>
  <si>
    <t>FERNANDO MARTINEZ GONZALEZ</t>
  </si>
  <si>
    <t>KME1409186B1</t>
  </si>
  <si>
    <t>SOCORRO GUADALUPE</t>
  </si>
  <si>
    <t>QUINTERO</t>
  </si>
  <si>
    <t>PEREZ</t>
  </si>
  <si>
    <t>SOCORRO GUADALUPE QUINTERO PEREZ</t>
  </si>
  <si>
    <t>QPS670627MR1</t>
  </si>
  <si>
    <t>TV DE LOS MOCHIS SA CV</t>
  </si>
  <si>
    <t>RICARDO MARTIN AZCARRAGA LOPEZ</t>
  </si>
  <si>
    <t>TVM851118SK3</t>
  </si>
  <si>
    <t>promocion y difusion</t>
  </si>
  <si>
    <t>PUBLICIDAD</t>
  </si>
  <si>
    <t>http://www.escobedo.gob.mx/transparencia/doc/Art10-01/20190325021247.docx</t>
  </si>
  <si>
    <t>https://escobedo.gob.mx/transparencia/doc/Art10-01/20200319041517.jpeg</t>
  </si>
  <si>
    <t>https://escobedo.gob.mx/transparencia/doc/Art10-01/20190524095345.docx</t>
  </si>
  <si>
    <t>https://escobedo.gob.mx/transparencia/doc/Art10-01/20200319042013.jpeg</t>
  </si>
  <si>
    <t>http://www.escobedo.gob.mx/transparencia/doc/Art10-01/20190325021214.docx</t>
  </si>
  <si>
    <t>https://escobedo.gob.mx/transparencia/doc/Art10-01/20200319042048.jpeg</t>
  </si>
  <si>
    <t>http://www.escobedo.gob.mx/transparencia/doc/Art10-01/20190325021839.docx</t>
  </si>
  <si>
    <t>https://escobedo.gob.mx/transparencia/doc/Art10-01/20200319041756.jpeg</t>
  </si>
  <si>
    <t>http://www.escobedo.gob.mx/transparencia/doc/Art10-01/20190325022105.docx</t>
  </si>
  <si>
    <t>https://escobedo.gob.mx/transparencia/doc/Art10-01/20200319042726.jpeg</t>
  </si>
  <si>
    <t>https://escobedo.gob.mx/transparencia/doc/Art10-01/20190524095645.docx</t>
  </si>
  <si>
    <t>https://escobedo.gob.mx/transparencia/doc/Art10-01/20200319041424.jpeg</t>
  </si>
  <si>
    <t>http://www.escobedo.gob.mx/transparencia/doc/Art10-01/20190325021750.docx</t>
  </si>
  <si>
    <t>https://escobedo.gob.mx/transparencia/doc/Art10-01/20200319041306.jpeg</t>
  </si>
  <si>
    <t>https://escobedo.gob.mx/transparencia/doc/Art10-01/20190524095916.docx</t>
  </si>
  <si>
    <t>https://escobedo.gob.mx/transparencia/doc/Art10-01/20200319041355.jpeg</t>
  </si>
  <si>
    <t>https://escobedo.gob.mx/transparencia/doc/Art10-01/20190524100107.docx</t>
  </si>
  <si>
    <t>https://escobedo.gob.mx/transparencia/doc/Art10-01/20200319042210.jpeg</t>
  </si>
  <si>
    <t>http://www.escobedo.gob.mx/transparencia/doc/Art10-01/20190325022437.docx</t>
  </si>
  <si>
    <t>https://escobedo.gob.mx/transparencia/doc/Art10-01/20200319042911.jpeg</t>
  </si>
  <si>
    <t>http://www.escobedo.gob.mx/transparencia/doc/Art10-01/20190325021612.docx</t>
  </si>
  <si>
    <t>https://escobedo.gob.mx/transparencia/doc/Art10-01/20200319041625.jpeg</t>
  </si>
  <si>
    <t>http://www.escobedo.gob.mx/transparencia/doc/Art10-01/20190325022736.docx</t>
  </si>
  <si>
    <t>https://escobedo.gob.mx/transparencia/doc/Art10-01/20200319042647.jpeg</t>
  </si>
  <si>
    <t>http://www.escobedo.gob.mx/transparencia/doc/Art10-01/20190325021731.docx</t>
  </si>
  <si>
    <t>https://escobedo.gob.mx/transparencia/doc/Art10-01/20200319041450.jpeg</t>
  </si>
  <si>
    <t>http://www.escobedo.gob.mx/transparencia/doc/Art10-01/20190325021941.docx</t>
  </si>
  <si>
    <t>https://escobedo.gob.mx/transparencia/doc/Art10-01/20200319041945.jpeg</t>
  </si>
  <si>
    <t>https://escobedo.gob.mx/transparencia/doc/Art10-01/20190524095432.docx</t>
  </si>
  <si>
    <t>https://escobedo.gob.mx/transparencia/doc/Art10-01/20200319041557.jpeg</t>
  </si>
  <si>
    <t>https://escobedo.gob.mx/transparencia/doc/Art10-01/20190524095515.docx</t>
  </si>
  <si>
    <t>https://escobedo.gob.mx/transparencia/doc/Art10-01/20200319042759.jpeg</t>
  </si>
  <si>
    <t>https://escobedo.gob.mx/transparencia/doc/Art10-01/20190524095314.docx</t>
  </si>
  <si>
    <t>https://escobedo.gob.mx/transparencia/doc/Art10-01/20200319041232.jpeg</t>
  </si>
  <si>
    <t>http://www.escobedo.gob.mx/transparencia/doc/Art10-01/20190325021311.docx</t>
  </si>
  <si>
    <t>https://escobedo.gob.mx/transparencia/doc/Art10-01/20200319042137.jpeg</t>
  </si>
  <si>
    <t>http://www.escobedo.gob.mx/transparencia/doc/Art10-01/20190325022411.docx</t>
  </si>
  <si>
    <t>https://escobedo.gob.mx/transparencia/doc/Art10-01/20200319041830.jpeg</t>
  </si>
  <si>
    <t>http://www.escobedo.gob.mx/transparencia/doc/Art10-01/20190325022504.docx</t>
  </si>
  <si>
    <t>https://escobedo.gob.mx/transparencia/doc/Art10-01/20200319041726.jpeg</t>
  </si>
  <si>
    <t>http://www.escobedo.gob.mx/transparencia/doc/Art10-01/20190325021643.docx</t>
  </si>
  <si>
    <t>https://escobedo.gob.mx/transparencia/doc/Art10-01/20200319042304.jpeg</t>
  </si>
  <si>
    <t>http://www.escobedo.gob.mx/transparencia/doc/Art10-01/20190325022011.docx</t>
  </si>
  <si>
    <t>https://escobedo.gob.mx/transparencia/doc/Art10-01/20200319040850.jpeg</t>
  </si>
  <si>
    <t>https://escobedo.gob.mx/transparencia/doc/Art10-01/20190524095600.docx</t>
  </si>
  <si>
    <t>https://escobedo.gob.mx/transparencia/doc/Art10-01/20200319043140.jpeg</t>
  </si>
  <si>
    <t>https://escobedo.gob.mx/transparencia/doc/Art10-01/20190820083620.docx</t>
  </si>
  <si>
    <t>https://escobedo.gob.mx/transparencia/doc/Art10-01/20200319041119.jpeg</t>
  </si>
  <si>
    <t>http://www.escobedo.gob.mx/transparencia/doc/Art10-01/20190325021907.docx</t>
  </si>
  <si>
    <t>https://escobedo.gob.mx/transparencia/doc/Art10-01/20200319041017.jpeg</t>
  </si>
  <si>
    <t>https://escobedo.gob.mx/transparencia/doc/Art10-01/20190524100217.docx</t>
  </si>
  <si>
    <t>https://escobedo.gob.mx/transparencia/doc/Art10-01/20200319041331.jpeg</t>
  </si>
  <si>
    <t>http://www.escobedo.gob.mx/transparencia/doc/Art10-01/20190325022645.docx</t>
  </si>
  <si>
    <t>https://escobedo.gob.mx/transparencia/doc/Art10-01/20200319040534.jpeg</t>
  </si>
  <si>
    <t>http://www.escobedo.gob.mx/transparencia/doc/Art10-01/20190325021515.docx</t>
  </si>
  <si>
    <t>https://escobedo.gob.mx/transparencia/doc/Art10-01/20200319040720.jpeg</t>
  </si>
  <si>
    <t>http://www.escobedo.gob.mx/transparencia/doc/Art10-01/20190325021128.docx</t>
  </si>
  <si>
    <t>https://escobedo.gob.mx/transparencia/doc/Art10-01/20200319041142.jpeg</t>
  </si>
  <si>
    <t>http://www.escobedo.gob.mx/transparencia/doc/Art10-01/20190325021709.docx</t>
  </si>
  <si>
    <t>https://escobedo.gob.mx/transparencia/doc/Art10-01/20200319040916.jpeg</t>
  </si>
  <si>
    <t>http://www.escobedo.gob.mx/transparencia/doc/Art10-01/20190325022342.docx</t>
  </si>
  <si>
    <t>https://escobedo.gob.mx/transparencia/doc/Art10-01/20200319040943.jpeg</t>
  </si>
  <si>
    <t>https://escobedo.gob.mx/transparencia/doc/Art10-01/20190524095955.docx</t>
  </si>
  <si>
    <t>https://escobedo.gob.mx/transparencia/doc/Art10-01/20200319040509.jpeg</t>
  </si>
  <si>
    <t>http://www.escobedo.gob.mx/transparencia/doc/Art10-01/20190325022536.docx</t>
  </si>
  <si>
    <t>https://escobedo.gob.mx/transparencia/doc/Art10-01/20200319041205.jpeg</t>
  </si>
  <si>
    <t>https://escobedo.gob.mx/transparencia/doc/Art10-01/20190524095807.docx</t>
  </si>
  <si>
    <t>https://escobedo.gob.mx/transparencia/doc/Art10-01/20200319040336.jpeg</t>
  </si>
  <si>
    <t>http://www.escobedo.gob.mx/transparencia/doc/Art10-01/20190325022317.docx</t>
  </si>
  <si>
    <t>https://escobedo.gob.mx/transparencia/doc/Art10-01/20200319043106.jpeg</t>
  </si>
  <si>
    <t>https://escobedo.gob.mx/transparencia/doc/Art10-01/20190524100141.docx</t>
  </si>
  <si>
    <t>https://escobedo.gob.mx/transparencia/doc/Art10-01/20200319040558.jpeg</t>
  </si>
  <si>
    <t>http://www.escobedo.gob.mx/transparencia/doc/Art10-01/20190325022037.docx</t>
  </si>
  <si>
    <t>https://escobedo.gob.mx/transparencia/doc/Art10-01/20200319040628.jpeg</t>
  </si>
  <si>
    <t>http://www.escobedo.gob.mx/transparencia/doc/Art10-01/20190325022143.docx</t>
  </si>
  <si>
    <t>https://escobedo.gob.mx/transparencia/doc/Art10-01/20200319041045.jpeg</t>
  </si>
  <si>
    <t>http://www.escobedo.gob.mx/transparencia/doc/Art10-01/20190325022217.docx</t>
  </si>
  <si>
    <t>https://escobedo.gob.mx/transparencia/doc/Art10-01/20200319042840.jpeg</t>
  </si>
  <si>
    <t>http://www.escobedo.gob.mx/transparencia/doc/Art10-01/20190325022248.docx</t>
  </si>
  <si>
    <t>https://escobedo.gob.mx/transparencia/doc/Art10-01/20200319043030.jpeg</t>
  </si>
  <si>
    <t>https://escobedo.gob.mx/transparencia/doc/Art10-01/20190820083656.docx</t>
  </si>
  <si>
    <t>https://escobedo.gob.mx/transparencia/doc/Art10-01/20200319042950.jpeg</t>
  </si>
  <si>
    <t>http://www.escobedo.gob.mx/transparencia/doc/Art10-01/20190325022600.docx</t>
  </si>
  <si>
    <t>https://escobedo.gob.mx/transparencia/doc/Art10-01/20200319041656.jpeg</t>
  </si>
  <si>
    <t>http://www.escobedo.gob.mx/transparencia/doc/Art10-01/20190325022708.docx</t>
  </si>
  <si>
    <t>https://escobedo.gob.mx/transparencia/doc/Art10-01/20200319040649.jpeg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</si>
</sst>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1" applyAlignment="1">
      <alignment vertical="center"/>
    </xf>
    <xf numFmtId="0" fontId="4" fillId="0" borderId="0" xfId="1" applyAlignment="1">
      <alignment horizontal="left" vertical="center" indent="5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cobedo.gob.mx/transparencia/doc/Art10-01/20190524100217.docx" TargetMode="External"/><Relationship Id="rId21" Type="http://schemas.openxmlformats.org/officeDocument/2006/relationships/hyperlink" Target="http://www.escobedo.gob.mx/transparencia/doc/Art10-01/20190325021643.docx" TargetMode="External"/><Relationship Id="rId42" Type="http://schemas.openxmlformats.org/officeDocument/2006/relationships/hyperlink" Target="http://www.escobedo.gob.mx/transparencia/doc/Art10-01/20190325022708.docx" TargetMode="External"/><Relationship Id="rId47" Type="http://schemas.openxmlformats.org/officeDocument/2006/relationships/hyperlink" Target="https://escobedo.gob.mx/transparencia/doc/Art10-01/20200319042726.jpeg" TargetMode="External"/><Relationship Id="rId63" Type="http://schemas.openxmlformats.org/officeDocument/2006/relationships/hyperlink" Target="https://escobedo.gob.mx/transparencia/doc/Art10-01/20200319042304.jpeg" TargetMode="External"/><Relationship Id="rId68" Type="http://schemas.openxmlformats.org/officeDocument/2006/relationships/hyperlink" Target="https://escobedo.gob.mx/transparencia/doc/Art10-01/20200319041331.jpeg" TargetMode="External"/><Relationship Id="rId84" Type="http://schemas.openxmlformats.org/officeDocument/2006/relationships/hyperlink" Target="https://escobedo.gob.mx/transparencia/doc/Art10-01/20200319041656.jpeg" TargetMode="External"/><Relationship Id="rId16" Type="http://schemas.openxmlformats.org/officeDocument/2006/relationships/hyperlink" Target="https://escobedo.gob.mx/transparencia/doc/Art10-01/20190524095515.docx" TargetMode="External"/><Relationship Id="rId11" Type="http://schemas.openxmlformats.org/officeDocument/2006/relationships/hyperlink" Target="http://www.escobedo.gob.mx/transparencia/doc/Art10-01/20190325021612.docx" TargetMode="External"/><Relationship Id="rId32" Type="http://schemas.openxmlformats.org/officeDocument/2006/relationships/hyperlink" Target="https://escobedo.gob.mx/transparencia/doc/Art10-01/20190524095955.docx" TargetMode="External"/><Relationship Id="rId37" Type="http://schemas.openxmlformats.org/officeDocument/2006/relationships/hyperlink" Target="http://www.escobedo.gob.mx/transparencia/doc/Art10-01/20190325022143.docx" TargetMode="External"/><Relationship Id="rId53" Type="http://schemas.openxmlformats.org/officeDocument/2006/relationships/hyperlink" Target="https://escobedo.gob.mx/transparencia/doc/Art10-01/20200319041625.jpeg" TargetMode="External"/><Relationship Id="rId58" Type="http://schemas.openxmlformats.org/officeDocument/2006/relationships/hyperlink" Target="https://escobedo.gob.mx/transparencia/doc/Art10-01/20200319042759.jpeg" TargetMode="External"/><Relationship Id="rId74" Type="http://schemas.openxmlformats.org/officeDocument/2006/relationships/hyperlink" Target="https://escobedo.gob.mx/transparencia/doc/Art10-01/20200319040509.jpeg" TargetMode="External"/><Relationship Id="rId79" Type="http://schemas.openxmlformats.org/officeDocument/2006/relationships/hyperlink" Target="https://escobedo.gob.mx/transparencia/doc/Art10-01/20200319040628.jpeg" TargetMode="External"/><Relationship Id="rId5" Type="http://schemas.openxmlformats.org/officeDocument/2006/relationships/hyperlink" Target="http://www.escobedo.gob.mx/transparencia/doc/Art10-01/20190325022105.docx" TargetMode="External"/><Relationship Id="rId19" Type="http://schemas.openxmlformats.org/officeDocument/2006/relationships/hyperlink" Target="http://www.escobedo.gob.mx/transparencia/doc/Art10-01/20190325022411.docx" TargetMode="External"/><Relationship Id="rId14" Type="http://schemas.openxmlformats.org/officeDocument/2006/relationships/hyperlink" Target="http://www.escobedo.gob.mx/transparencia/doc/Art10-01/20190325021941.docx" TargetMode="External"/><Relationship Id="rId22" Type="http://schemas.openxmlformats.org/officeDocument/2006/relationships/hyperlink" Target="http://www.escobedo.gob.mx/transparencia/doc/Art10-01/20190325022011.docx" TargetMode="External"/><Relationship Id="rId27" Type="http://schemas.openxmlformats.org/officeDocument/2006/relationships/hyperlink" Target="http://www.escobedo.gob.mx/transparencia/doc/Art10-01/20190325022645.docx" TargetMode="External"/><Relationship Id="rId30" Type="http://schemas.openxmlformats.org/officeDocument/2006/relationships/hyperlink" Target="http://www.escobedo.gob.mx/transparencia/doc/Art10-01/20190325021709.docx" TargetMode="External"/><Relationship Id="rId35" Type="http://schemas.openxmlformats.org/officeDocument/2006/relationships/hyperlink" Target="https://escobedo.gob.mx/transparencia/doc/Art10-01/20190524100141.docx" TargetMode="External"/><Relationship Id="rId43" Type="http://schemas.openxmlformats.org/officeDocument/2006/relationships/hyperlink" Target="https://escobedo.gob.mx/transparencia/doc/Art10-01/20200319041517.jpeg" TargetMode="External"/><Relationship Id="rId48" Type="http://schemas.openxmlformats.org/officeDocument/2006/relationships/hyperlink" Target="https://escobedo.gob.mx/transparencia/doc/Art10-01/20200319041424.jpeg" TargetMode="External"/><Relationship Id="rId56" Type="http://schemas.openxmlformats.org/officeDocument/2006/relationships/hyperlink" Target="https://escobedo.gob.mx/transparencia/doc/Art10-01/20200319041945.jpeg" TargetMode="External"/><Relationship Id="rId64" Type="http://schemas.openxmlformats.org/officeDocument/2006/relationships/hyperlink" Target="https://escobedo.gob.mx/transparencia/doc/Art10-01/20200319040850.jpeg" TargetMode="External"/><Relationship Id="rId69" Type="http://schemas.openxmlformats.org/officeDocument/2006/relationships/hyperlink" Target="https://escobedo.gob.mx/transparencia/doc/Art10-01/20200319040534.jpeg" TargetMode="External"/><Relationship Id="rId77" Type="http://schemas.openxmlformats.org/officeDocument/2006/relationships/hyperlink" Target="https://escobedo.gob.mx/transparencia/doc/Art10-01/20200319043106.jpeg" TargetMode="External"/><Relationship Id="rId8" Type="http://schemas.openxmlformats.org/officeDocument/2006/relationships/hyperlink" Target="https://escobedo.gob.mx/transparencia/doc/Art10-01/20190524095916.docx" TargetMode="External"/><Relationship Id="rId51" Type="http://schemas.openxmlformats.org/officeDocument/2006/relationships/hyperlink" Target="https://escobedo.gob.mx/transparencia/doc/Art10-01/20200319042210.jpeg" TargetMode="External"/><Relationship Id="rId72" Type="http://schemas.openxmlformats.org/officeDocument/2006/relationships/hyperlink" Target="https://escobedo.gob.mx/transparencia/doc/Art10-01/20200319040916.jpeg" TargetMode="External"/><Relationship Id="rId80" Type="http://schemas.openxmlformats.org/officeDocument/2006/relationships/hyperlink" Target="https://escobedo.gob.mx/transparencia/doc/Art10-01/20200319041045.jpeg" TargetMode="External"/><Relationship Id="rId85" Type="http://schemas.openxmlformats.org/officeDocument/2006/relationships/hyperlink" Target="https://escobedo.gob.mx/transparencia/doc/Art10-01/20200319040649.jpeg" TargetMode="External"/><Relationship Id="rId3" Type="http://schemas.openxmlformats.org/officeDocument/2006/relationships/hyperlink" Target="http://www.escobedo.gob.mx/transparencia/doc/Art10-01/20190325021214.docx" TargetMode="External"/><Relationship Id="rId12" Type="http://schemas.openxmlformats.org/officeDocument/2006/relationships/hyperlink" Target="http://www.escobedo.gob.mx/transparencia/doc/Art10-01/20190325022736.docx" TargetMode="External"/><Relationship Id="rId17" Type="http://schemas.openxmlformats.org/officeDocument/2006/relationships/hyperlink" Target="https://escobedo.gob.mx/transparencia/doc/Art10-01/20190524095314.docx" TargetMode="External"/><Relationship Id="rId25" Type="http://schemas.openxmlformats.org/officeDocument/2006/relationships/hyperlink" Target="http://www.escobedo.gob.mx/transparencia/doc/Art10-01/20190325021907.docx" TargetMode="External"/><Relationship Id="rId33" Type="http://schemas.openxmlformats.org/officeDocument/2006/relationships/hyperlink" Target="http://www.escobedo.gob.mx/transparencia/doc/Art10-01/20190325022536.docx" TargetMode="External"/><Relationship Id="rId38" Type="http://schemas.openxmlformats.org/officeDocument/2006/relationships/hyperlink" Target="http://www.escobedo.gob.mx/transparencia/doc/Art10-01/20190325022217.docx" TargetMode="External"/><Relationship Id="rId46" Type="http://schemas.openxmlformats.org/officeDocument/2006/relationships/hyperlink" Target="https://escobedo.gob.mx/transparencia/doc/Art10-01/20200319041756.jpeg" TargetMode="External"/><Relationship Id="rId59" Type="http://schemas.openxmlformats.org/officeDocument/2006/relationships/hyperlink" Target="https://escobedo.gob.mx/transparencia/doc/Art10-01/20200319041232.jpeg" TargetMode="External"/><Relationship Id="rId67" Type="http://schemas.openxmlformats.org/officeDocument/2006/relationships/hyperlink" Target="https://escobedo.gob.mx/transparencia/doc/Art10-01/20200319041017.jpeg" TargetMode="External"/><Relationship Id="rId20" Type="http://schemas.openxmlformats.org/officeDocument/2006/relationships/hyperlink" Target="http://www.escobedo.gob.mx/transparencia/doc/Art10-01/20190325022504.docx" TargetMode="External"/><Relationship Id="rId41" Type="http://schemas.openxmlformats.org/officeDocument/2006/relationships/hyperlink" Target="http://www.escobedo.gob.mx/transparencia/doc/Art10-01/20190325022600.docx" TargetMode="External"/><Relationship Id="rId54" Type="http://schemas.openxmlformats.org/officeDocument/2006/relationships/hyperlink" Target="https://escobedo.gob.mx/transparencia/doc/Art10-01/20200319042647.jpeg" TargetMode="External"/><Relationship Id="rId62" Type="http://schemas.openxmlformats.org/officeDocument/2006/relationships/hyperlink" Target="https://escobedo.gob.mx/transparencia/doc/Art10-01/20200319041726.jpeg" TargetMode="External"/><Relationship Id="rId70" Type="http://schemas.openxmlformats.org/officeDocument/2006/relationships/hyperlink" Target="https://escobedo.gob.mx/transparencia/doc/Art10-01/20200319040720.jpeg" TargetMode="External"/><Relationship Id="rId75" Type="http://schemas.openxmlformats.org/officeDocument/2006/relationships/hyperlink" Target="https://escobedo.gob.mx/transparencia/doc/Art10-01/20200319041205.jpeg" TargetMode="External"/><Relationship Id="rId83" Type="http://schemas.openxmlformats.org/officeDocument/2006/relationships/hyperlink" Target="https://escobedo.gob.mx/transparencia/doc/Art10-01/20200319042950.jpeg" TargetMode="External"/><Relationship Id="rId1" Type="http://schemas.openxmlformats.org/officeDocument/2006/relationships/hyperlink" Target="http://www.escobedo.gob.mx/transparencia/doc/Art10-01/20190325021247.docx" TargetMode="External"/><Relationship Id="rId6" Type="http://schemas.openxmlformats.org/officeDocument/2006/relationships/hyperlink" Target="https://escobedo.gob.mx/transparencia/doc/Art10-01/20190524095645.docx" TargetMode="External"/><Relationship Id="rId15" Type="http://schemas.openxmlformats.org/officeDocument/2006/relationships/hyperlink" Target="https://escobedo.gob.mx/transparencia/doc/Art10-01/20190524095432.docx" TargetMode="External"/><Relationship Id="rId23" Type="http://schemas.openxmlformats.org/officeDocument/2006/relationships/hyperlink" Target="https://escobedo.gob.mx/transparencia/doc/Art10-01/20190524095600.docx" TargetMode="External"/><Relationship Id="rId28" Type="http://schemas.openxmlformats.org/officeDocument/2006/relationships/hyperlink" Target="http://www.escobedo.gob.mx/transparencia/doc/Art10-01/20190325021515.docx" TargetMode="External"/><Relationship Id="rId36" Type="http://schemas.openxmlformats.org/officeDocument/2006/relationships/hyperlink" Target="http://www.escobedo.gob.mx/transparencia/doc/Art10-01/20190325022037.docx" TargetMode="External"/><Relationship Id="rId49" Type="http://schemas.openxmlformats.org/officeDocument/2006/relationships/hyperlink" Target="https://escobedo.gob.mx/transparencia/doc/Art10-01/20200319041306.jpeg" TargetMode="External"/><Relationship Id="rId57" Type="http://schemas.openxmlformats.org/officeDocument/2006/relationships/hyperlink" Target="https://escobedo.gob.mx/transparencia/doc/Art10-01/20200319041557.jpeg" TargetMode="External"/><Relationship Id="rId10" Type="http://schemas.openxmlformats.org/officeDocument/2006/relationships/hyperlink" Target="http://www.escobedo.gob.mx/transparencia/doc/Art10-01/20190325022437.docx" TargetMode="External"/><Relationship Id="rId31" Type="http://schemas.openxmlformats.org/officeDocument/2006/relationships/hyperlink" Target="http://www.escobedo.gob.mx/transparencia/doc/Art10-01/20190325022342.docx" TargetMode="External"/><Relationship Id="rId44" Type="http://schemas.openxmlformats.org/officeDocument/2006/relationships/hyperlink" Target="https://escobedo.gob.mx/transparencia/doc/Art10-01/20200319042013.jpeg" TargetMode="External"/><Relationship Id="rId52" Type="http://schemas.openxmlformats.org/officeDocument/2006/relationships/hyperlink" Target="https://escobedo.gob.mx/transparencia/doc/Art10-01/20200319042911.jpeg" TargetMode="External"/><Relationship Id="rId60" Type="http://schemas.openxmlformats.org/officeDocument/2006/relationships/hyperlink" Target="https://escobedo.gob.mx/transparencia/doc/Art10-01/20200319042137.jpeg" TargetMode="External"/><Relationship Id="rId65" Type="http://schemas.openxmlformats.org/officeDocument/2006/relationships/hyperlink" Target="https://escobedo.gob.mx/transparencia/doc/Art10-01/20200319043140.jpeg" TargetMode="External"/><Relationship Id="rId73" Type="http://schemas.openxmlformats.org/officeDocument/2006/relationships/hyperlink" Target="https://escobedo.gob.mx/transparencia/doc/Art10-01/20200319040943.jpeg" TargetMode="External"/><Relationship Id="rId78" Type="http://schemas.openxmlformats.org/officeDocument/2006/relationships/hyperlink" Target="https://escobedo.gob.mx/transparencia/doc/Art10-01/20200319040558.jpeg" TargetMode="External"/><Relationship Id="rId81" Type="http://schemas.openxmlformats.org/officeDocument/2006/relationships/hyperlink" Target="https://escobedo.gob.mx/transparencia/doc/Art10-01/20200319042840.jpeg" TargetMode="External"/><Relationship Id="rId86" Type="http://schemas.openxmlformats.org/officeDocument/2006/relationships/hyperlink" Target="http://www.escobedo.gob.mx/transparencia/doc/Art10-01/20190325022317.docx" TargetMode="External"/><Relationship Id="rId4" Type="http://schemas.openxmlformats.org/officeDocument/2006/relationships/hyperlink" Target="http://www.escobedo.gob.mx/transparencia/doc/Art10-01/20190325021839.docx" TargetMode="External"/><Relationship Id="rId9" Type="http://schemas.openxmlformats.org/officeDocument/2006/relationships/hyperlink" Target="https://escobedo.gob.mx/transparencia/doc/Art10-01/20190524100107.docx" TargetMode="External"/><Relationship Id="rId13" Type="http://schemas.openxmlformats.org/officeDocument/2006/relationships/hyperlink" Target="http://www.escobedo.gob.mx/transparencia/doc/Art10-01/20190325021731.docx" TargetMode="External"/><Relationship Id="rId18" Type="http://schemas.openxmlformats.org/officeDocument/2006/relationships/hyperlink" Target="http://www.escobedo.gob.mx/transparencia/doc/Art10-01/20190325021311.docx" TargetMode="External"/><Relationship Id="rId39" Type="http://schemas.openxmlformats.org/officeDocument/2006/relationships/hyperlink" Target="http://www.escobedo.gob.mx/transparencia/doc/Art10-01/20190325022248.docx" TargetMode="External"/><Relationship Id="rId34" Type="http://schemas.openxmlformats.org/officeDocument/2006/relationships/hyperlink" Target="https://escobedo.gob.mx/transparencia/doc/Art10-01/20190524095807.docx" TargetMode="External"/><Relationship Id="rId50" Type="http://schemas.openxmlformats.org/officeDocument/2006/relationships/hyperlink" Target="https://escobedo.gob.mx/transparencia/doc/Art10-01/20200319041355.jpeg" TargetMode="External"/><Relationship Id="rId55" Type="http://schemas.openxmlformats.org/officeDocument/2006/relationships/hyperlink" Target="https://escobedo.gob.mx/transparencia/doc/Art10-01/20200319041450.jpeg" TargetMode="External"/><Relationship Id="rId76" Type="http://schemas.openxmlformats.org/officeDocument/2006/relationships/hyperlink" Target="https://escobedo.gob.mx/transparencia/doc/Art10-01/20200319040336.jpeg" TargetMode="External"/><Relationship Id="rId7" Type="http://schemas.openxmlformats.org/officeDocument/2006/relationships/hyperlink" Target="http://www.escobedo.gob.mx/transparencia/doc/Art10-01/20190325021750.docx" TargetMode="External"/><Relationship Id="rId71" Type="http://schemas.openxmlformats.org/officeDocument/2006/relationships/hyperlink" Target="https://escobedo.gob.mx/transparencia/doc/Art10-01/20200319041142.jpeg" TargetMode="External"/><Relationship Id="rId2" Type="http://schemas.openxmlformats.org/officeDocument/2006/relationships/hyperlink" Target="https://escobedo.gob.mx/transparencia/doc/Art10-01/20190524095345.docx" TargetMode="External"/><Relationship Id="rId29" Type="http://schemas.openxmlformats.org/officeDocument/2006/relationships/hyperlink" Target="http://www.escobedo.gob.mx/transparencia/doc/Art10-01/20190325021128.docx" TargetMode="External"/><Relationship Id="rId24" Type="http://schemas.openxmlformats.org/officeDocument/2006/relationships/hyperlink" Target="https://escobedo.gob.mx/transparencia/doc/Art10-01/20190820083620.docx" TargetMode="External"/><Relationship Id="rId40" Type="http://schemas.openxmlformats.org/officeDocument/2006/relationships/hyperlink" Target="https://escobedo.gob.mx/transparencia/doc/Art10-01/20190820083656.docx" TargetMode="External"/><Relationship Id="rId45" Type="http://schemas.openxmlformats.org/officeDocument/2006/relationships/hyperlink" Target="https://escobedo.gob.mx/transparencia/doc/Art10-01/20200319042048.jpeg" TargetMode="External"/><Relationship Id="rId66" Type="http://schemas.openxmlformats.org/officeDocument/2006/relationships/hyperlink" Target="https://escobedo.gob.mx/transparencia/doc/Art10-01/20200319041119.jpeg" TargetMode="External"/><Relationship Id="rId61" Type="http://schemas.openxmlformats.org/officeDocument/2006/relationships/hyperlink" Target="https://escobedo.gob.mx/transparencia/doc/Art10-01/20200319041830.jpeg" TargetMode="External"/><Relationship Id="rId82" Type="http://schemas.openxmlformats.org/officeDocument/2006/relationships/hyperlink" Target="https://escobedo.gob.mx/transparencia/doc/Art10-01/20200319043030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"/>
  <sheetViews>
    <sheetView topLeftCell="A2" workbookViewId="0">
      <selection activeCell="A8" sqref="A8:AH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43862</v>
      </c>
      <c r="C8" s="7">
        <v>43890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43831</v>
      </c>
      <c r="V8" s="6">
        <v>43861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43910</v>
      </c>
      <c r="AG8" s="6">
        <v>43890</v>
      </c>
      <c r="AH8" t="s">
        <v>183</v>
      </c>
    </row>
    <row r="9" spans="1:34" x14ac:dyDescent="0.25">
      <c r="A9">
        <v>2020</v>
      </c>
      <c r="B9" s="6">
        <v>43862</v>
      </c>
      <c r="C9" s="7">
        <v>43890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43831</v>
      </c>
      <c r="V9" s="6">
        <v>43861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43910</v>
      </c>
      <c r="AG9" s="6">
        <v>43890</v>
      </c>
      <c r="AH9" t="s">
        <v>183</v>
      </c>
    </row>
    <row r="10" spans="1:34" x14ac:dyDescent="0.25">
      <c r="A10">
        <v>2020</v>
      </c>
      <c r="B10" s="6">
        <v>43862</v>
      </c>
      <c r="C10" s="7">
        <v>43890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43831</v>
      </c>
      <c r="V10" s="6">
        <v>43861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43910</v>
      </c>
      <c r="AG10" s="6">
        <v>43890</v>
      </c>
      <c r="AH10" t="s">
        <v>183</v>
      </c>
    </row>
    <row r="11" spans="1:34" x14ac:dyDescent="0.25">
      <c r="A11">
        <v>2020</v>
      </c>
      <c r="B11" s="6">
        <v>43862</v>
      </c>
      <c r="C11" s="7">
        <v>43890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184</v>
      </c>
      <c r="M11" t="s">
        <v>184</v>
      </c>
      <c r="N11" t="s">
        <v>179</v>
      </c>
      <c r="O11" t="s">
        <v>180</v>
      </c>
      <c r="P11">
        <v>17400</v>
      </c>
      <c r="S11" t="s">
        <v>105</v>
      </c>
      <c r="T11" t="s">
        <v>181</v>
      </c>
      <c r="U11" s="6">
        <v>43831</v>
      </c>
      <c r="V11" s="6">
        <v>43861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43910</v>
      </c>
      <c r="AG11" s="6">
        <v>43890</v>
      </c>
      <c r="AH11" t="s">
        <v>183</v>
      </c>
    </row>
    <row r="12" spans="1:34" x14ac:dyDescent="0.25">
      <c r="A12">
        <v>2020</v>
      </c>
      <c r="B12" s="6">
        <v>43862</v>
      </c>
      <c r="C12" s="7">
        <v>43890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M12" t="s">
        <v>178</v>
      </c>
      <c r="N12" t="s">
        <v>179</v>
      </c>
      <c r="O12" t="s">
        <v>180</v>
      </c>
      <c r="P12">
        <v>11600</v>
      </c>
      <c r="S12" t="s">
        <v>105</v>
      </c>
      <c r="T12" t="s">
        <v>181</v>
      </c>
      <c r="U12" s="6">
        <v>43831</v>
      </c>
      <c r="V12" s="6">
        <v>43861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43910</v>
      </c>
      <c r="AG12" s="6">
        <v>43890</v>
      </c>
      <c r="AH12" t="s">
        <v>183</v>
      </c>
    </row>
    <row r="13" spans="1:34" x14ac:dyDescent="0.25">
      <c r="A13">
        <v>2020</v>
      </c>
      <c r="B13" s="6">
        <v>43862</v>
      </c>
      <c r="C13" s="7">
        <v>43890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5800</v>
      </c>
      <c r="S13" t="s">
        <v>105</v>
      </c>
      <c r="T13" t="s">
        <v>181</v>
      </c>
      <c r="U13" s="6">
        <v>43831</v>
      </c>
      <c r="V13" s="6">
        <v>43861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43910</v>
      </c>
      <c r="AG13" s="6">
        <v>43890</v>
      </c>
      <c r="AH13" t="s">
        <v>183</v>
      </c>
    </row>
    <row r="14" spans="1:34" x14ac:dyDescent="0.25">
      <c r="A14">
        <v>2020</v>
      </c>
      <c r="B14" s="6">
        <v>43862</v>
      </c>
      <c r="C14" s="7">
        <v>43890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184</v>
      </c>
      <c r="M14" t="s">
        <v>184</v>
      </c>
      <c r="N14" t="s">
        <v>179</v>
      </c>
      <c r="O14" t="s">
        <v>180</v>
      </c>
      <c r="P14">
        <v>11600</v>
      </c>
      <c r="S14" t="s">
        <v>105</v>
      </c>
      <c r="T14" t="s">
        <v>181</v>
      </c>
      <c r="U14" s="6">
        <v>43831</v>
      </c>
      <c r="V14" s="6">
        <v>43861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43910</v>
      </c>
      <c r="AG14" s="6">
        <v>43890</v>
      </c>
      <c r="AH14" t="s">
        <v>183</v>
      </c>
    </row>
    <row r="15" spans="1:34" x14ac:dyDescent="0.25">
      <c r="A15">
        <v>2020</v>
      </c>
      <c r="B15" s="6">
        <v>43862</v>
      </c>
      <c r="C15" s="7">
        <v>43890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5800</v>
      </c>
      <c r="S15" t="s">
        <v>105</v>
      </c>
      <c r="T15" t="s">
        <v>181</v>
      </c>
      <c r="U15" s="6">
        <v>43831</v>
      </c>
      <c r="V15" s="6">
        <v>43861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43910</v>
      </c>
      <c r="AG15" s="6">
        <v>43890</v>
      </c>
      <c r="AH15" t="s">
        <v>183</v>
      </c>
    </row>
    <row r="16" spans="1:34" x14ac:dyDescent="0.25">
      <c r="A16">
        <v>2020</v>
      </c>
      <c r="B16" s="6">
        <v>43862</v>
      </c>
      <c r="C16" s="7">
        <v>43890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M16" t="s">
        <v>178</v>
      </c>
      <c r="N16" t="s">
        <v>179</v>
      </c>
      <c r="O16" t="s">
        <v>180</v>
      </c>
      <c r="P16">
        <v>4640</v>
      </c>
      <c r="S16" t="s">
        <v>105</v>
      </c>
      <c r="T16" t="s">
        <v>181</v>
      </c>
      <c r="U16" s="6">
        <v>43831</v>
      </c>
      <c r="V16" s="6">
        <v>43861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43910</v>
      </c>
      <c r="AG16" s="6">
        <v>43890</v>
      </c>
      <c r="AH16" t="s">
        <v>183</v>
      </c>
    </row>
    <row r="17" spans="1:34" x14ac:dyDescent="0.25">
      <c r="A17">
        <v>2020</v>
      </c>
      <c r="B17" s="6">
        <v>43862</v>
      </c>
      <c r="C17" s="7">
        <v>43890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178</v>
      </c>
      <c r="M17" t="s">
        <v>178</v>
      </c>
      <c r="N17" t="s">
        <v>179</v>
      </c>
      <c r="O17" t="s">
        <v>180</v>
      </c>
      <c r="P17">
        <v>8700</v>
      </c>
      <c r="S17" t="s">
        <v>105</v>
      </c>
      <c r="T17" t="s">
        <v>181</v>
      </c>
      <c r="U17" s="6">
        <v>43831</v>
      </c>
      <c r="V17" s="6">
        <v>43861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43910</v>
      </c>
      <c r="AG17" s="6">
        <v>43890</v>
      </c>
      <c r="AH17" t="s">
        <v>183</v>
      </c>
    </row>
    <row r="18" spans="1:34" x14ac:dyDescent="0.25">
      <c r="A18">
        <v>2020</v>
      </c>
      <c r="B18" s="6">
        <v>43862</v>
      </c>
      <c r="C18" s="7">
        <v>43890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9280</v>
      </c>
      <c r="S18" t="s">
        <v>105</v>
      </c>
      <c r="T18" t="s">
        <v>181</v>
      </c>
      <c r="U18" s="6">
        <v>43831</v>
      </c>
      <c r="V18" s="6">
        <v>43861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43910</v>
      </c>
      <c r="AG18" s="6">
        <v>43890</v>
      </c>
      <c r="AH18" t="s">
        <v>183</v>
      </c>
    </row>
    <row r="19" spans="1:34" x14ac:dyDescent="0.25">
      <c r="A19">
        <v>2020</v>
      </c>
      <c r="B19" s="6">
        <v>43862</v>
      </c>
      <c r="C19" s="7">
        <v>43890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27840</v>
      </c>
      <c r="S19" t="s">
        <v>105</v>
      </c>
      <c r="T19" t="s">
        <v>181</v>
      </c>
      <c r="U19" s="6">
        <v>43831</v>
      </c>
      <c r="V19" s="6">
        <v>43861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43910</v>
      </c>
      <c r="AG19" s="6">
        <v>43890</v>
      </c>
      <c r="AH19" t="s">
        <v>183</v>
      </c>
    </row>
    <row r="20" spans="1:34" x14ac:dyDescent="0.25">
      <c r="A20">
        <v>2020</v>
      </c>
      <c r="B20" s="6">
        <v>43862</v>
      </c>
      <c r="C20" s="7">
        <v>43890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4640</v>
      </c>
      <c r="S20" t="s">
        <v>105</v>
      </c>
      <c r="T20" t="s">
        <v>181</v>
      </c>
      <c r="U20" s="6">
        <v>43831</v>
      </c>
      <c r="V20" s="6">
        <v>43861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43910</v>
      </c>
      <c r="AG20" s="6">
        <v>43890</v>
      </c>
      <c r="AH20" t="s">
        <v>183</v>
      </c>
    </row>
    <row r="21" spans="1:34" x14ac:dyDescent="0.25">
      <c r="A21">
        <v>2020</v>
      </c>
      <c r="B21" s="6">
        <v>43862</v>
      </c>
      <c r="C21" s="7">
        <v>43890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t="s">
        <v>184</v>
      </c>
      <c r="M21" t="s">
        <v>184</v>
      </c>
      <c r="N21" t="s">
        <v>179</v>
      </c>
      <c r="O21" t="s">
        <v>180</v>
      </c>
      <c r="P21">
        <v>5800</v>
      </c>
      <c r="S21" t="s">
        <v>105</v>
      </c>
      <c r="T21" t="s">
        <v>181</v>
      </c>
      <c r="U21" s="6">
        <v>43831</v>
      </c>
      <c r="V21" s="6">
        <v>43861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43910</v>
      </c>
      <c r="AG21" s="6">
        <v>43890</v>
      </c>
      <c r="AH21" t="s">
        <v>183</v>
      </c>
    </row>
    <row r="22" spans="1:34" x14ac:dyDescent="0.25">
      <c r="A22">
        <v>2020</v>
      </c>
      <c r="B22" s="6">
        <v>43862</v>
      </c>
      <c r="C22" s="7">
        <v>43890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M22" t="s">
        <v>178</v>
      </c>
      <c r="N22" t="s">
        <v>179</v>
      </c>
      <c r="O22" t="s">
        <v>180</v>
      </c>
      <c r="P22">
        <v>5800</v>
      </c>
      <c r="S22" t="s">
        <v>105</v>
      </c>
      <c r="T22" t="s">
        <v>181</v>
      </c>
      <c r="U22" s="6">
        <v>43831</v>
      </c>
      <c r="V22" s="6">
        <v>43861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43910</v>
      </c>
      <c r="AG22" s="6">
        <v>43890</v>
      </c>
      <c r="AH22" t="s">
        <v>183</v>
      </c>
    </row>
    <row r="23" spans="1:34" x14ac:dyDescent="0.25">
      <c r="A23">
        <v>2020</v>
      </c>
      <c r="B23" s="6">
        <v>43862</v>
      </c>
      <c r="C23" s="7">
        <v>43890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177</v>
      </c>
      <c r="J23" t="s">
        <v>102</v>
      </c>
      <c r="K23" t="s">
        <v>184</v>
      </c>
      <c r="M23" t="s">
        <v>184</v>
      </c>
      <c r="N23" t="s">
        <v>179</v>
      </c>
      <c r="O23" t="s">
        <v>180</v>
      </c>
      <c r="P23">
        <v>46400</v>
      </c>
      <c r="S23" t="s">
        <v>105</v>
      </c>
      <c r="T23" t="s">
        <v>181</v>
      </c>
      <c r="U23" s="6">
        <v>43831</v>
      </c>
      <c r="V23" s="6">
        <v>43861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43910</v>
      </c>
      <c r="AG23" s="6">
        <v>43890</v>
      </c>
      <c r="AH23" t="s">
        <v>183</v>
      </c>
    </row>
    <row r="24" spans="1:34" x14ac:dyDescent="0.25">
      <c r="A24">
        <v>2020</v>
      </c>
      <c r="B24" s="6">
        <v>43862</v>
      </c>
      <c r="C24" s="7">
        <v>43890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M24" t="s">
        <v>178</v>
      </c>
      <c r="N24" t="s">
        <v>179</v>
      </c>
      <c r="O24" t="s">
        <v>180</v>
      </c>
      <c r="P24">
        <v>6960</v>
      </c>
      <c r="S24" t="s">
        <v>105</v>
      </c>
      <c r="T24" t="s">
        <v>181</v>
      </c>
      <c r="U24" s="6">
        <v>43831</v>
      </c>
      <c r="V24" s="6">
        <v>43861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43910</v>
      </c>
      <c r="AG24" s="6">
        <v>43890</v>
      </c>
      <c r="AH24" t="s">
        <v>183</v>
      </c>
    </row>
    <row r="25" spans="1:34" x14ac:dyDescent="0.25">
      <c r="A25">
        <v>2020</v>
      </c>
      <c r="B25" s="6">
        <v>43862</v>
      </c>
      <c r="C25" s="7">
        <v>43890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177</v>
      </c>
      <c r="J25" t="s">
        <v>102</v>
      </c>
      <c r="K25" t="s">
        <v>185</v>
      </c>
      <c r="M25" t="s">
        <v>185</v>
      </c>
      <c r="N25" t="s">
        <v>179</v>
      </c>
      <c r="O25" t="s">
        <v>180</v>
      </c>
      <c r="P25">
        <v>5800</v>
      </c>
      <c r="S25" t="s">
        <v>105</v>
      </c>
      <c r="T25" t="s">
        <v>181</v>
      </c>
      <c r="U25" s="6">
        <v>43831</v>
      </c>
      <c r="V25" s="6">
        <v>43861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43910</v>
      </c>
      <c r="AG25" s="6">
        <v>43890</v>
      </c>
      <c r="AH25" t="s">
        <v>183</v>
      </c>
    </row>
    <row r="26" spans="1:34" x14ac:dyDescent="0.25">
      <c r="A26">
        <v>2020</v>
      </c>
      <c r="B26" s="6">
        <v>43862</v>
      </c>
      <c r="C26" s="7">
        <v>43890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184</v>
      </c>
      <c r="M26" t="s">
        <v>184</v>
      </c>
      <c r="N26" t="s">
        <v>179</v>
      </c>
      <c r="O26" t="s">
        <v>180</v>
      </c>
      <c r="P26">
        <v>17400</v>
      </c>
      <c r="S26" t="s">
        <v>105</v>
      </c>
      <c r="T26" t="s">
        <v>181</v>
      </c>
      <c r="U26" s="6">
        <v>43831</v>
      </c>
      <c r="V26" s="6">
        <v>43861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43910</v>
      </c>
      <c r="AG26" s="6">
        <v>43890</v>
      </c>
      <c r="AH26" t="s">
        <v>183</v>
      </c>
    </row>
    <row r="27" spans="1:34" x14ac:dyDescent="0.25">
      <c r="A27">
        <v>2020</v>
      </c>
      <c r="B27" s="6">
        <v>43862</v>
      </c>
      <c r="C27" s="7">
        <v>43890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t="s">
        <v>184</v>
      </c>
      <c r="M27" t="s">
        <v>184</v>
      </c>
      <c r="N27" t="s">
        <v>179</v>
      </c>
      <c r="O27" t="s">
        <v>180</v>
      </c>
      <c r="P27">
        <v>17400</v>
      </c>
      <c r="S27" t="s">
        <v>105</v>
      </c>
      <c r="T27" t="s">
        <v>181</v>
      </c>
      <c r="U27" s="6">
        <v>43831</v>
      </c>
      <c r="V27" s="6">
        <v>43861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43910</v>
      </c>
      <c r="AG27" s="6">
        <v>43890</v>
      </c>
      <c r="AH27" t="s">
        <v>183</v>
      </c>
    </row>
    <row r="28" spans="1:34" x14ac:dyDescent="0.25">
      <c r="A28">
        <v>2020</v>
      </c>
      <c r="B28" s="6">
        <v>43862</v>
      </c>
      <c r="C28" s="7">
        <v>43890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M28" t="s">
        <v>178</v>
      </c>
      <c r="N28" t="s">
        <v>179</v>
      </c>
      <c r="O28" t="s">
        <v>180</v>
      </c>
      <c r="P28">
        <v>11600</v>
      </c>
      <c r="S28" t="s">
        <v>105</v>
      </c>
      <c r="T28" t="s">
        <v>181</v>
      </c>
      <c r="U28" s="6">
        <v>43831</v>
      </c>
      <c r="V28" s="6">
        <v>43861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43910</v>
      </c>
      <c r="AG28" s="6">
        <v>43890</v>
      </c>
      <c r="AH28" t="s">
        <v>183</v>
      </c>
    </row>
    <row r="29" spans="1:34" x14ac:dyDescent="0.25">
      <c r="A29">
        <v>2020</v>
      </c>
      <c r="B29" s="6">
        <v>43862</v>
      </c>
      <c r="C29" s="7">
        <v>43890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178</v>
      </c>
      <c r="M29" t="s">
        <v>178</v>
      </c>
      <c r="N29" t="s">
        <v>179</v>
      </c>
      <c r="O29" t="s">
        <v>180</v>
      </c>
      <c r="P29">
        <v>5800</v>
      </c>
      <c r="S29" t="s">
        <v>105</v>
      </c>
      <c r="T29" t="s">
        <v>181</v>
      </c>
      <c r="U29" s="6">
        <v>43831</v>
      </c>
      <c r="V29" s="6">
        <v>43861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43910</v>
      </c>
      <c r="AG29" s="6">
        <v>43890</v>
      </c>
      <c r="AH29" t="s">
        <v>183</v>
      </c>
    </row>
    <row r="30" spans="1:34" x14ac:dyDescent="0.25">
      <c r="A30">
        <v>2020</v>
      </c>
      <c r="B30" s="6">
        <v>43862</v>
      </c>
      <c r="C30" s="7">
        <v>43890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178</v>
      </c>
      <c r="M30" t="s">
        <v>178</v>
      </c>
      <c r="N30" t="s">
        <v>179</v>
      </c>
      <c r="O30" t="s">
        <v>180</v>
      </c>
      <c r="P30">
        <v>11600</v>
      </c>
      <c r="S30" t="s">
        <v>105</v>
      </c>
      <c r="T30" t="s">
        <v>181</v>
      </c>
      <c r="U30" s="6">
        <v>43831</v>
      </c>
      <c r="V30" s="6">
        <v>43861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43910</v>
      </c>
      <c r="AG30" s="6">
        <v>43890</v>
      </c>
      <c r="AH30" t="s">
        <v>183</v>
      </c>
    </row>
    <row r="31" spans="1:34" x14ac:dyDescent="0.25">
      <c r="A31">
        <v>2020</v>
      </c>
      <c r="B31" s="6">
        <v>43862</v>
      </c>
      <c r="C31" s="7">
        <v>43890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186</v>
      </c>
      <c r="M31" t="s">
        <v>186</v>
      </c>
      <c r="N31" t="s">
        <v>179</v>
      </c>
      <c r="O31" t="s">
        <v>180</v>
      </c>
      <c r="P31">
        <v>23200</v>
      </c>
      <c r="S31" t="s">
        <v>105</v>
      </c>
      <c r="T31" t="s">
        <v>181</v>
      </c>
      <c r="U31" s="6">
        <v>43831</v>
      </c>
      <c r="V31" s="6">
        <v>43861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43910</v>
      </c>
      <c r="AG31" s="6">
        <v>43890</v>
      </c>
      <c r="AH31" t="s">
        <v>183</v>
      </c>
    </row>
    <row r="32" spans="1:34" x14ac:dyDescent="0.25">
      <c r="A32">
        <v>2020</v>
      </c>
      <c r="B32" s="6">
        <v>43862</v>
      </c>
      <c r="C32" s="7">
        <v>43890</v>
      </c>
      <c r="D32" t="s">
        <v>84</v>
      </c>
      <c r="E32" t="s">
        <v>175</v>
      </c>
      <c r="F32" t="s">
        <v>87</v>
      </c>
      <c r="G32" t="s">
        <v>176</v>
      </c>
      <c r="H32" t="s">
        <v>92</v>
      </c>
      <c r="I32" t="s">
        <v>177</v>
      </c>
      <c r="J32" t="s">
        <v>102</v>
      </c>
      <c r="K32" t="s">
        <v>187</v>
      </c>
      <c r="M32" t="s">
        <v>187</v>
      </c>
      <c r="N32" t="s">
        <v>179</v>
      </c>
      <c r="O32" t="s">
        <v>180</v>
      </c>
      <c r="P32">
        <v>75400</v>
      </c>
      <c r="S32" t="s">
        <v>105</v>
      </c>
      <c r="T32" t="s">
        <v>181</v>
      </c>
      <c r="U32" s="6">
        <v>43831</v>
      </c>
      <c r="V32" s="6">
        <v>43861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43910</v>
      </c>
      <c r="AG32" s="6">
        <v>43890</v>
      </c>
      <c r="AH32" t="s">
        <v>183</v>
      </c>
    </row>
    <row r="33" spans="1:34" x14ac:dyDescent="0.25">
      <c r="A33">
        <v>2020</v>
      </c>
      <c r="B33" s="6">
        <v>43862</v>
      </c>
      <c r="C33" s="7">
        <v>43890</v>
      </c>
      <c r="D33" t="s">
        <v>84</v>
      </c>
      <c r="E33" t="s">
        <v>175</v>
      </c>
      <c r="F33" t="s">
        <v>87</v>
      </c>
      <c r="G33" t="s">
        <v>176</v>
      </c>
      <c r="H33" t="s">
        <v>96</v>
      </c>
      <c r="I33" t="s">
        <v>177</v>
      </c>
      <c r="J33" t="s">
        <v>102</v>
      </c>
      <c r="K33" t="s">
        <v>178</v>
      </c>
      <c r="M33" t="s">
        <v>178</v>
      </c>
      <c r="N33" t="s">
        <v>179</v>
      </c>
      <c r="O33" t="s">
        <v>180</v>
      </c>
      <c r="P33">
        <v>6960</v>
      </c>
      <c r="S33" t="s">
        <v>105</v>
      </c>
      <c r="T33" t="s">
        <v>181</v>
      </c>
      <c r="U33" s="6">
        <v>43831</v>
      </c>
      <c r="V33" s="6">
        <v>43861</v>
      </c>
      <c r="W33" t="s">
        <v>107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43910</v>
      </c>
      <c r="AG33" s="6">
        <v>43890</v>
      </c>
      <c r="AH33" t="s">
        <v>183</v>
      </c>
    </row>
    <row r="34" spans="1:34" x14ac:dyDescent="0.25">
      <c r="A34">
        <v>2020</v>
      </c>
      <c r="B34" s="6">
        <v>43862</v>
      </c>
      <c r="C34" s="7">
        <v>43890</v>
      </c>
      <c r="D34" t="s">
        <v>84</v>
      </c>
      <c r="E34" t="s">
        <v>175</v>
      </c>
      <c r="F34" t="s">
        <v>87</v>
      </c>
      <c r="G34" t="s">
        <v>176</v>
      </c>
      <c r="H34" t="s">
        <v>92</v>
      </c>
      <c r="I34" t="s">
        <v>177</v>
      </c>
      <c r="J34" t="s">
        <v>102</v>
      </c>
      <c r="K34" t="s">
        <v>188</v>
      </c>
      <c r="M34" t="s">
        <v>188</v>
      </c>
      <c r="N34" t="s">
        <v>179</v>
      </c>
      <c r="O34" t="s">
        <v>180</v>
      </c>
      <c r="P34">
        <v>40600</v>
      </c>
      <c r="S34" t="s">
        <v>105</v>
      </c>
      <c r="T34" t="s">
        <v>181</v>
      </c>
      <c r="U34" s="6">
        <v>43831</v>
      </c>
      <c r="V34" s="6">
        <v>43861</v>
      </c>
      <c r="W34" t="s">
        <v>107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43910</v>
      </c>
      <c r="AG34" s="6">
        <v>43890</v>
      </c>
      <c r="AH34" t="s">
        <v>183</v>
      </c>
    </row>
    <row r="35" spans="1:34" x14ac:dyDescent="0.25">
      <c r="A35">
        <v>2020</v>
      </c>
      <c r="B35" s="6">
        <v>43862</v>
      </c>
      <c r="C35" s="7">
        <v>43890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58000</v>
      </c>
      <c r="S35" t="s">
        <v>105</v>
      </c>
      <c r="T35" t="s">
        <v>181</v>
      </c>
      <c r="U35" s="6">
        <v>43831</v>
      </c>
      <c r="V35" s="6">
        <v>43861</v>
      </c>
      <c r="W35" t="s">
        <v>107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43910</v>
      </c>
      <c r="AG35" s="6">
        <v>43890</v>
      </c>
      <c r="AH35" t="s">
        <v>183</v>
      </c>
    </row>
    <row r="36" spans="1:34" x14ac:dyDescent="0.25">
      <c r="A36">
        <v>2020</v>
      </c>
      <c r="B36" s="6">
        <v>43862</v>
      </c>
      <c r="C36" s="7">
        <v>43890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178</v>
      </c>
      <c r="M36" t="s">
        <v>178</v>
      </c>
      <c r="N36" t="s">
        <v>179</v>
      </c>
      <c r="O36" t="s">
        <v>180</v>
      </c>
      <c r="P36">
        <v>5800</v>
      </c>
      <c r="S36" t="s">
        <v>105</v>
      </c>
      <c r="T36" t="s">
        <v>181</v>
      </c>
      <c r="U36" s="6">
        <v>43831</v>
      </c>
      <c r="V36" s="6">
        <v>43861</v>
      </c>
      <c r="W36" t="s">
        <v>107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6">
        <v>43910</v>
      </c>
      <c r="AG36" s="6">
        <v>43890</v>
      </c>
      <c r="AH36" t="s">
        <v>183</v>
      </c>
    </row>
    <row r="37" spans="1:34" x14ac:dyDescent="0.25">
      <c r="A37">
        <v>2020</v>
      </c>
      <c r="B37" s="6">
        <v>43862</v>
      </c>
      <c r="C37" s="7">
        <v>43890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184</v>
      </c>
      <c r="M37" t="s">
        <v>184</v>
      </c>
      <c r="N37" t="s">
        <v>179</v>
      </c>
      <c r="O37" t="s">
        <v>180</v>
      </c>
      <c r="P37">
        <v>70035</v>
      </c>
      <c r="S37" t="s">
        <v>105</v>
      </c>
      <c r="T37" t="s">
        <v>181</v>
      </c>
      <c r="U37" s="6">
        <v>43831</v>
      </c>
      <c r="V37" s="6">
        <v>43861</v>
      </c>
      <c r="W37" t="s">
        <v>107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6">
        <v>43910</v>
      </c>
      <c r="AG37" s="6">
        <v>43890</v>
      </c>
      <c r="AH37" t="s">
        <v>183</v>
      </c>
    </row>
    <row r="38" spans="1:34" x14ac:dyDescent="0.25">
      <c r="A38">
        <v>2020</v>
      </c>
      <c r="B38" s="6">
        <v>43862</v>
      </c>
      <c r="C38" s="7">
        <v>43890</v>
      </c>
      <c r="D38" t="s">
        <v>84</v>
      </c>
      <c r="E38" t="s">
        <v>175</v>
      </c>
      <c r="F38" t="s">
        <v>87</v>
      </c>
      <c r="G38" t="s">
        <v>176</v>
      </c>
      <c r="H38" t="s">
        <v>93</v>
      </c>
      <c r="I38" t="s">
        <v>177</v>
      </c>
      <c r="J38" t="s">
        <v>102</v>
      </c>
      <c r="K38" t="s">
        <v>184</v>
      </c>
      <c r="M38" t="s">
        <v>184</v>
      </c>
      <c r="N38" t="s">
        <v>179</v>
      </c>
      <c r="O38" t="s">
        <v>180</v>
      </c>
      <c r="P38">
        <v>133980</v>
      </c>
      <c r="S38" t="s">
        <v>105</v>
      </c>
      <c r="T38" t="s">
        <v>181</v>
      </c>
      <c r="U38" s="6">
        <v>43831</v>
      </c>
      <c r="V38" s="6">
        <v>43861</v>
      </c>
      <c r="W38" t="s">
        <v>107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6">
        <v>43910</v>
      </c>
      <c r="AG38" s="6">
        <v>43890</v>
      </c>
      <c r="AH38" t="s">
        <v>183</v>
      </c>
    </row>
    <row r="39" spans="1:34" x14ac:dyDescent="0.25">
      <c r="A39">
        <v>2020</v>
      </c>
      <c r="B39" s="6">
        <v>43862</v>
      </c>
      <c r="C39" s="7">
        <v>43890</v>
      </c>
      <c r="D39" t="s">
        <v>84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102</v>
      </c>
      <c r="K39" t="s">
        <v>178</v>
      </c>
      <c r="M39" t="s">
        <v>178</v>
      </c>
      <c r="N39" t="s">
        <v>179</v>
      </c>
      <c r="O39" t="s">
        <v>180</v>
      </c>
      <c r="P39">
        <v>5800</v>
      </c>
      <c r="S39" t="s">
        <v>105</v>
      </c>
      <c r="T39" t="s">
        <v>181</v>
      </c>
      <c r="U39" s="6">
        <v>43831</v>
      </c>
      <c r="V39" s="6">
        <v>43861</v>
      </c>
      <c r="W39" t="s">
        <v>107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182</v>
      </c>
      <c r="AF39" s="6">
        <v>43910</v>
      </c>
      <c r="AG39" s="6">
        <v>43890</v>
      </c>
      <c r="AH39" t="s">
        <v>183</v>
      </c>
    </row>
    <row r="40" spans="1:34" x14ac:dyDescent="0.25">
      <c r="A40">
        <v>2020</v>
      </c>
      <c r="B40" s="6">
        <v>43862</v>
      </c>
      <c r="C40" s="7">
        <v>43890</v>
      </c>
      <c r="D40" t="s">
        <v>84</v>
      </c>
      <c r="E40" t="s">
        <v>175</v>
      </c>
      <c r="F40" t="s">
        <v>87</v>
      </c>
      <c r="G40" t="s">
        <v>176</v>
      </c>
      <c r="H40" t="s">
        <v>96</v>
      </c>
      <c r="I40" t="s">
        <v>177</v>
      </c>
      <c r="J40" t="s">
        <v>102</v>
      </c>
      <c r="K40" t="s">
        <v>178</v>
      </c>
      <c r="M40" t="s">
        <v>178</v>
      </c>
      <c r="N40" t="s">
        <v>179</v>
      </c>
      <c r="O40" t="s">
        <v>180</v>
      </c>
      <c r="P40">
        <v>5800</v>
      </c>
      <c r="S40" t="s">
        <v>105</v>
      </c>
      <c r="T40" t="s">
        <v>181</v>
      </c>
      <c r="U40" s="6">
        <v>43831</v>
      </c>
      <c r="V40" s="6">
        <v>43861</v>
      </c>
      <c r="W40" t="s">
        <v>107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182</v>
      </c>
      <c r="AF40" s="6">
        <v>43910</v>
      </c>
      <c r="AG40" s="6">
        <v>43890</v>
      </c>
      <c r="AH40" t="s">
        <v>183</v>
      </c>
    </row>
    <row r="41" spans="1:34" x14ac:dyDescent="0.25">
      <c r="A41">
        <v>2020</v>
      </c>
      <c r="B41" s="6">
        <v>43862</v>
      </c>
      <c r="C41" s="7">
        <v>43890</v>
      </c>
      <c r="D41" t="s">
        <v>84</v>
      </c>
      <c r="E41" t="s">
        <v>175</v>
      </c>
      <c r="F41" t="s">
        <v>87</v>
      </c>
      <c r="G41" t="s">
        <v>176</v>
      </c>
      <c r="H41" t="s">
        <v>92</v>
      </c>
      <c r="I41" t="s">
        <v>177</v>
      </c>
      <c r="J41" t="s">
        <v>102</v>
      </c>
      <c r="K41" t="s">
        <v>184</v>
      </c>
      <c r="M41" t="s">
        <v>184</v>
      </c>
      <c r="N41" t="s">
        <v>179</v>
      </c>
      <c r="O41" t="s">
        <v>180</v>
      </c>
      <c r="P41">
        <v>81200</v>
      </c>
      <c r="S41" t="s">
        <v>105</v>
      </c>
      <c r="T41" t="s">
        <v>181</v>
      </c>
      <c r="U41" s="6">
        <v>43831</v>
      </c>
      <c r="V41" s="6">
        <v>43861</v>
      </c>
      <c r="W41" t="s">
        <v>107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182</v>
      </c>
      <c r="AF41" s="6">
        <v>43910</v>
      </c>
      <c r="AG41" s="6">
        <v>43890</v>
      </c>
      <c r="AH41" t="s">
        <v>183</v>
      </c>
    </row>
    <row r="42" spans="1:34" x14ac:dyDescent="0.25">
      <c r="A42">
        <v>2020</v>
      </c>
      <c r="B42" s="6">
        <v>43862</v>
      </c>
      <c r="C42" s="7">
        <v>43890</v>
      </c>
      <c r="D42" t="s">
        <v>84</v>
      </c>
      <c r="E42" t="s">
        <v>175</v>
      </c>
      <c r="F42" t="s">
        <v>87</v>
      </c>
      <c r="G42" t="s">
        <v>176</v>
      </c>
      <c r="H42" t="s">
        <v>96</v>
      </c>
      <c r="I42" t="s">
        <v>177</v>
      </c>
      <c r="J42" t="s">
        <v>102</v>
      </c>
      <c r="K42" t="s">
        <v>189</v>
      </c>
      <c r="M42" t="s">
        <v>178</v>
      </c>
      <c r="N42" t="s">
        <v>179</v>
      </c>
      <c r="O42" t="s">
        <v>180</v>
      </c>
      <c r="P42">
        <v>14500</v>
      </c>
      <c r="S42" t="s">
        <v>105</v>
      </c>
      <c r="T42" t="s">
        <v>181</v>
      </c>
      <c r="U42" s="6">
        <v>43831</v>
      </c>
      <c r="V42" s="6">
        <v>43861</v>
      </c>
      <c r="W42" t="s">
        <v>107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182</v>
      </c>
      <c r="AF42" s="6">
        <v>43910</v>
      </c>
      <c r="AG42" s="6">
        <v>43890</v>
      </c>
      <c r="AH42" t="s">
        <v>183</v>
      </c>
    </row>
    <row r="43" spans="1:34" x14ac:dyDescent="0.25">
      <c r="A43">
        <v>2020</v>
      </c>
      <c r="B43" s="6">
        <v>43862</v>
      </c>
      <c r="C43" s="7">
        <v>43890</v>
      </c>
      <c r="D43" t="s">
        <v>84</v>
      </c>
      <c r="E43" t="s">
        <v>175</v>
      </c>
      <c r="F43" t="s">
        <v>87</v>
      </c>
      <c r="G43" t="s">
        <v>176</v>
      </c>
      <c r="H43" t="s">
        <v>96</v>
      </c>
      <c r="I43" t="s">
        <v>177</v>
      </c>
      <c r="J43" t="s">
        <v>102</v>
      </c>
      <c r="K43" t="s">
        <v>178</v>
      </c>
      <c r="M43" t="s">
        <v>178</v>
      </c>
      <c r="N43" t="s">
        <v>179</v>
      </c>
      <c r="O43" t="s">
        <v>180</v>
      </c>
      <c r="P43">
        <v>39186</v>
      </c>
      <c r="S43" t="s">
        <v>105</v>
      </c>
      <c r="T43" t="s">
        <v>181</v>
      </c>
      <c r="U43" s="6">
        <v>43831</v>
      </c>
      <c r="V43" s="6">
        <v>43861</v>
      </c>
      <c r="W43" t="s">
        <v>108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182</v>
      </c>
      <c r="AF43" s="6">
        <v>43910</v>
      </c>
      <c r="AG43" s="6">
        <v>43890</v>
      </c>
      <c r="AH43" t="s">
        <v>183</v>
      </c>
    </row>
    <row r="44" spans="1:34" x14ac:dyDescent="0.25">
      <c r="A44">
        <v>2020</v>
      </c>
      <c r="B44" s="6">
        <v>43862</v>
      </c>
      <c r="C44" s="7">
        <v>43890</v>
      </c>
      <c r="D44" t="s">
        <v>84</v>
      </c>
      <c r="E44" t="s">
        <v>175</v>
      </c>
      <c r="F44" t="s">
        <v>87</v>
      </c>
      <c r="G44" t="s">
        <v>176</v>
      </c>
      <c r="H44" t="s">
        <v>95</v>
      </c>
      <c r="I44" t="s">
        <v>177</v>
      </c>
      <c r="J44" t="s">
        <v>102</v>
      </c>
      <c r="K44" t="s">
        <v>184</v>
      </c>
      <c r="M44" t="s">
        <v>190</v>
      </c>
      <c r="N44" t="s">
        <v>179</v>
      </c>
      <c r="O44" t="s">
        <v>180</v>
      </c>
      <c r="P44">
        <v>39186</v>
      </c>
      <c r="S44" t="s">
        <v>105</v>
      </c>
      <c r="T44" t="s">
        <v>181</v>
      </c>
      <c r="U44" s="6">
        <v>43831</v>
      </c>
      <c r="V44" s="6">
        <v>43861</v>
      </c>
      <c r="W44" t="s">
        <v>107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182</v>
      </c>
      <c r="AF44" s="6">
        <v>43910</v>
      </c>
      <c r="AG44" s="6">
        <v>43890</v>
      </c>
      <c r="AH44" t="s">
        <v>183</v>
      </c>
    </row>
    <row r="45" spans="1:34" x14ac:dyDescent="0.25">
      <c r="A45">
        <v>2020</v>
      </c>
      <c r="B45" s="6">
        <v>43862</v>
      </c>
      <c r="C45" s="7">
        <v>43890</v>
      </c>
      <c r="D45" t="s">
        <v>84</v>
      </c>
      <c r="E45" t="s">
        <v>175</v>
      </c>
      <c r="F45" t="s">
        <v>87</v>
      </c>
      <c r="G45" t="s">
        <v>176</v>
      </c>
      <c r="H45" t="s">
        <v>93</v>
      </c>
      <c r="I45" t="s">
        <v>177</v>
      </c>
      <c r="J45" t="s">
        <v>102</v>
      </c>
      <c r="K45" t="s">
        <v>184</v>
      </c>
      <c r="M45" t="s">
        <v>184</v>
      </c>
      <c r="N45" t="s">
        <v>179</v>
      </c>
      <c r="O45" t="s">
        <v>180</v>
      </c>
      <c r="P45">
        <v>153468</v>
      </c>
      <c r="S45" t="s">
        <v>105</v>
      </c>
      <c r="T45" t="s">
        <v>181</v>
      </c>
      <c r="U45" s="6">
        <v>43831</v>
      </c>
      <c r="V45" s="6">
        <v>43861</v>
      </c>
      <c r="W45" t="s">
        <v>108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182</v>
      </c>
      <c r="AF45" s="6">
        <v>43910</v>
      </c>
      <c r="AG45" s="6">
        <v>43890</v>
      </c>
      <c r="AH45" t="s">
        <v>183</v>
      </c>
    </row>
    <row r="46" spans="1:34" x14ac:dyDescent="0.25">
      <c r="A46">
        <v>2020</v>
      </c>
      <c r="B46" s="6">
        <v>43862</v>
      </c>
      <c r="C46" s="7">
        <v>43890</v>
      </c>
      <c r="D46" t="s">
        <v>84</v>
      </c>
      <c r="E46" t="s">
        <v>175</v>
      </c>
      <c r="F46" t="s">
        <v>87</v>
      </c>
      <c r="G46" t="s">
        <v>176</v>
      </c>
      <c r="H46" t="s">
        <v>92</v>
      </c>
      <c r="I46" t="s">
        <v>177</v>
      </c>
      <c r="J46" t="s">
        <v>102</v>
      </c>
      <c r="K46" t="s">
        <v>184</v>
      </c>
      <c r="M46" t="s">
        <v>184</v>
      </c>
      <c r="N46" t="s">
        <v>179</v>
      </c>
      <c r="O46" t="s">
        <v>180</v>
      </c>
      <c r="P46">
        <v>81200</v>
      </c>
      <c r="S46" t="s">
        <v>105</v>
      </c>
      <c r="T46" t="s">
        <v>181</v>
      </c>
      <c r="U46" s="6">
        <v>43831</v>
      </c>
      <c r="V46" s="6">
        <v>43861</v>
      </c>
      <c r="W46" t="s">
        <v>108</v>
      </c>
      <c r="X46" t="s">
        <v>177</v>
      </c>
      <c r="Y46" t="s">
        <v>177</v>
      </c>
      <c r="Z46" t="s">
        <v>177</v>
      </c>
      <c r="AA46" t="s">
        <v>177</v>
      </c>
      <c r="AB46">
        <v>39</v>
      </c>
      <c r="AC46">
        <v>1</v>
      </c>
      <c r="AD46">
        <v>39</v>
      </c>
      <c r="AE46" t="s">
        <v>182</v>
      </c>
      <c r="AF46" s="6">
        <v>43910</v>
      </c>
      <c r="AG46" s="6">
        <v>43890</v>
      </c>
      <c r="AH46" t="s">
        <v>183</v>
      </c>
    </row>
    <row r="47" spans="1:34" x14ac:dyDescent="0.25">
      <c r="A47">
        <v>2020</v>
      </c>
      <c r="B47" s="6">
        <v>43862</v>
      </c>
      <c r="C47" s="7">
        <v>43890</v>
      </c>
      <c r="D47" t="s">
        <v>84</v>
      </c>
      <c r="E47" t="s">
        <v>175</v>
      </c>
      <c r="F47" t="s">
        <v>87</v>
      </c>
      <c r="G47" t="s">
        <v>176</v>
      </c>
      <c r="H47" t="s">
        <v>96</v>
      </c>
      <c r="I47" t="s">
        <v>177</v>
      </c>
      <c r="J47" t="s">
        <v>102</v>
      </c>
      <c r="K47" t="s">
        <v>184</v>
      </c>
      <c r="M47" t="s">
        <v>184</v>
      </c>
      <c r="N47" t="s">
        <v>179</v>
      </c>
      <c r="O47" t="s">
        <v>180</v>
      </c>
      <c r="P47">
        <v>8700</v>
      </c>
      <c r="S47" t="s">
        <v>105</v>
      </c>
      <c r="T47" t="s">
        <v>181</v>
      </c>
      <c r="U47" s="6">
        <v>43831</v>
      </c>
      <c r="V47" s="6">
        <v>43861</v>
      </c>
      <c r="W47" t="s">
        <v>108</v>
      </c>
      <c r="X47" t="s">
        <v>177</v>
      </c>
      <c r="Y47" t="s">
        <v>177</v>
      </c>
      <c r="Z47" t="s">
        <v>177</v>
      </c>
      <c r="AA47" t="s">
        <v>177</v>
      </c>
      <c r="AB47">
        <v>40</v>
      </c>
      <c r="AC47">
        <v>1</v>
      </c>
      <c r="AD47">
        <v>40</v>
      </c>
      <c r="AE47" t="s">
        <v>182</v>
      </c>
      <c r="AF47" s="6">
        <v>43910</v>
      </c>
      <c r="AG47" s="6">
        <v>43890</v>
      </c>
      <c r="AH47" t="s">
        <v>183</v>
      </c>
    </row>
    <row r="48" spans="1:34" x14ac:dyDescent="0.25">
      <c r="A48">
        <v>2020</v>
      </c>
      <c r="B48" s="6">
        <v>43862</v>
      </c>
      <c r="C48" s="7">
        <v>43890</v>
      </c>
      <c r="D48" t="s">
        <v>84</v>
      </c>
      <c r="E48" t="s">
        <v>175</v>
      </c>
      <c r="F48" t="s">
        <v>87</v>
      </c>
      <c r="G48" t="s">
        <v>176</v>
      </c>
      <c r="H48" t="s">
        <v>96</v>
      </c>
      <c r="I48" t="s">
        <v>177</v>
      </c>
      <c r="J48" t="s">
        <v>102</v>
      </c>
      <c r="K48" t="s">
        <v>184</v>
      </c>
      <c r="M48" t="s">
        <v>184</v>
      </c>
      <c r="N48" t="s">
        <v>179</v>
      </c>
      <c r="O48" t="s">
        <v>180</v>
      </c>
      <c r="P48">
        <v>40600</v>
      </c>
      <c r="S48" t="s">
        <v>105</v>
      </c>
      <c r="T48" t="s">
        <v>181</v>
      </c>
      <c r="U48" s="6">
        <v>43831</v>
      </c>
      <c r="V48" s="6">
        <v>43861</v>
      </c>
      <c r="W48" t="s">
        <v>108</v>
      </c>
      <c r="X48" t="s">
        <v>177</v>
      </c>
      <c r="Y48" t="s">
        <v>177</v>
      </c>
      <c r="Z48" t="s">
        <v>177</v>
      </c>
      <c r="AA48" t="s">
        <v>177</v>
      </c>
      <c r="AB48">
        <v>41</v>
      </c>
      <c r="AC48">
        <v>1</v>
      </c>
      <c r="AD48">
        <v>41</v>
      </c>
      <c r="AE48" t="s">
        <v>182</v>
      </c>
      <c r="AF48" s="6">
        <v>43910</v>
      </c>
      <c r="AG48" s="6">
        <v>43890</v>
      </c>
      <c r="AH48" t="s">
        <v>183</v>
      </c>
    </row>
    <row r="49" spans="1:34" x14ac:dyDescent="0.25">
      <c r="A49">
        <v>2020</v>
      </c>
      <c r="B49" s="6">
        <v>43862</v>
      </c>
      <c r="C49" s="7">
        <v>43890</v>
      </c>
      <c r="D49" t="s">
        <v>84</v>
      </c>
      <c r="E49" t="s">
        <v>175</v>
      </c>
      <c r="F49" t="s">
        <v>87</v>
      </c>
      <c r="G49" t="s">
        <v>176</v>
      </c>
      <c r="H49" t="s">
        <v>95</v>
      </c>
      <c r="I49" t="s">
        <v>177</v>
      </c>
      <c r="J49" t="s">
        <v>102</v>
      </c>
      <c r="K49" t="s">
        <v>184</v>
      </c>
      <c r="M49" t="s">
        <v>184</v>
      </c>
      <c r="N49" t="s">
        <v>179</v>
      </c>
      <c r="O49" t="s">
        <v>180</v>
      </c>
      <c r="P49">
        <v>9280</v>
      </c>
      <c r="S49" t="s">
        <v>105</v>
      </c>
      <c r="T49" t="s">
        <v>181</v>
      </c>
      <c r="U49" s="6">
        <v>43831</v>
      </c>
      <c r="V49" s="6">
        <v>43861</v>
      </c>
      <c r="W49" t="s">
        <v>107</v>
      </c>
      <c r="X49" t="s">
        <v>177</v>
      </c>
      <c r="Y49" t="s">
        <v>177</v>
      </c>
      <c r="Z49" t="s">
        <v>177</v>
      </c>
      <c r="AA49" t="s">
        <v>177</v>
      </c>
      <c r="AB49">
        <v>42</v>
      </c>
      <c r="AC49">
        <v>1</v>
      </c>
      <c r="AD49">
        <v>42</v>
      </c>
      <c r="AE49" t="s">
        <v>182</v>
      </c>
      <c r="AF49" s="6">
        <v>43910</v>
      </c>
      <c r="AG49" s="6">
        <v>43890</v>
      </c>
      <c r="AH49" t="s">
        <v>183</v>
      </c>
    </row>
    <row r="50" spans="1:34" x14ac:dyDescent="0.25">
      <c r="A50">
        <v>2020</v>
      </c>
      <c r="B50" s="6">
        <v>43862</v>
      </c>
      <c r="C50" s="7">
        <v>43890</v>
      </c>
      <c r="D50" t="s">
        <v>84</v>
      </c>
      <c r="E50" t="s">
        <v>175</v>
      </c>
      <c r="F50" t="s">
        <v>87</v>
      </c>
      <c r="G50" t="s">
        <v>176</v>
      </c>
      <c r="H50" t="s">
        <v>93</v>
      </c>
      <c r="I50" t="s">
        <v>177</v>
      </c>
      <c r="J50" t="s">
        <v>102</v>
      </c>
      <c r="K50" t="s">
        <v>184</v>
      </c>
      <c r="M50" t="s">
        <v>184</v>
      </c>
      <c r="N50" t="s">
        <v>179</v>
      </c>
      <c r="O50" t="s">
        <v>180</v>
      </c>
      <c r="P50">
        <v>236820.96</v>
      </c>
      <c r="S50" t="s">
        <v>105</v>
      </c>
      <c r="T50" t="s">
        <v>181</v>
      </c>
      <c r="U50" s="6">
        <v>43831</v>
      </c>
      <c r="V50" s="6">
        <v>43861</v>
      </c>
      <c r="W50" t="s">
        <v>108</v>
      </c>
      <c r="X50" t="s">
        <v>177</v>
      </c>
      <c r="Y50" t="s">
        <v>177</v>
      </c>
      <c r="Z50" t="s">
        <v>177</v>
      </c>
      <c r="AA50" t="s">
        <v>177</v>
      </c>
      <c r="AB50">
        <v>43</v>
      </c>
      <c r="AC50">
        <v>1</v>
      </c>
      <c r="AD50">
        <v>43</v>
      </c>
      <c r="AE50" t="s">
        <v>182</v>
      </c>
      <c r="AF50" s="6">
        <v>43910</v>
      </c>
      <c r="AG50" s="6">
        <v>43890</v>
      </c>
      <c r="AH50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348</v>
      </c>
      <c r="E4">
        <v>1967235.94</v>
      </c>
      <c r="G4">
        <v>1967235.94</v>
      </c>
      <c r="H4" t="s">
        <v>348</v>
      </c>
      <c r="I4">
        <v>1967235.94</v>
      </c>
      <c r="K4">
        <v>1967235.94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6"/>
  <sheetViews>
    <sheetView tabSelected="1" topLeftCell="A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349</v>
      </c>
      <c r="E4" s="9" t="s">
        <v>350</v>
      </c>
      <c r="G4">
        <f>29000*33</f>
        <v>957000</v>
      </c>
      <c r="H4">
        <v>29000</v>
      </c>
      <c r="I4" s="6">
        <v>43473</v>
      </c>
      <c r="J4" s="6">
        <v>44467</v>
      </c>
      <c r="K4">
        <v>601</v>
      </c>
      <c r="L4" s="10" t="s">
        <v>351</v>
      </c>
    </row>
    <row r="5" spans="1:12" x14ac:dyDescent="0.25">
      <c r="A5">
        <v>2</v>
      </c>
      <c r="B5" s="6">
        <v>43473</v>
      </c>
      <c r="D5" t="s">
        <v>349</v>
      </c>
      <c r="E5" s="9" t="s">
        <v>352</v>
      </c>
      <c r="G5">
        <f>9280*33</f>
        <v>306240</v>
      </c>
      <c r="H5">
        <v>9280</v>
      </c>
      <c r="I5" s="6">
        <v>43473</v>
      </c>
      <c r="J5" s="6">
        <v>44467</v>
      </c>
      <c r="K5">
        <v>238</v>
      </c>
      <c r="L5" s="10" t="s">
        <v>353</v>
      </c>
    </row>
    <row r="6" spans="1:12" x14ac:dyDescent="0.25">
      <c r="A6">
        <v>3</v>
      </c>
      <c r="B6" s="6">
        <v>43473</v>
      </c>
      <c r="D6" t="s">
        <v>349</v>
      </c>
      <c r="E6" s="9" t="s">
        <v>354</v>
      </c>
      <c r="G6">
        <f>9280*33</f>
        <v>306240</v>
      </c>
      <c r="H6">
        <v>9280</v>
      </c>
      <c r="I6" s="6">
        <v>43473</v>
      </c>
      <c r="J6" s="6">
        <v>44467</v>
      </c>
      <c r="K6">
        <v>268</v>
      </c>
      <c r="L6" s="10" t="s">
        <v>355</v>
      </c>
    </row>
    <row r="7" spans="1:12" x14ac:dyDescent="0.25">
      <c r="A7">
        <v>4</v>
      </c>
      <c r="B7" s="6">
        <v>43473</v>
      </c>
      <c r="D7" t="s">
        <v>349</v>
      </c>
      <c r="E7" s="9" t="s">
        <v>356</v>
      </c>
      <c r="G7">
        <f>17400*33</f>
        <v>574200</v>
      </c>
      <c r="H7">
        <v>17400</v>
      </c>
      <c r="I7" s="6">
        <v>43473</v>
      </c>
      <c r="J7" s="6">
        <v>44467</v>
      </c>
      <c r="K7">
        <v>826</v>
      </c>
      <c r="L7" s="10" t="s">
        <v>357</v>
      </c>
    </row>
    <row r="8" spans="1:12" x14ac:dyDescent="0.25">
      <c r="A8">
        <v>5</v>
      </c>
      <c r="B8" s="6">
        <v>43473</v>
      </c>
      <c r="D8" t="s">
        <v>349</v>
      </c>
      <c r="E8" s="9" t="s">
        <v>358</v>
      </c>
      <c r="G8">
        <f>11600*33</f>
        <v>382800</v>
      </c>
      <c r="H8">
        <v>11600</v>
      </c>
      <c r="I8" s="6">
        <v>43473</v>
      </c>
      <c r="J8" s="6">
        <v>44467</v>
      </c>
      <c r="K8">
        <v>83</v>
      </c>
      <c r="L8" s="10" t="s">
        <v>359</v>
      </c>
    </row>
    <row r="9" spans="1:12" x14ac:dyDescent="0.25">
      <c r="A9">
        <v>6</v>
      </c>
      <c r="B9" s="6">
        <v>43473</v>
      </c>
      <c r="D9" t="s">
        <v>349</v>
      </c>
      <c r="E9" s="9" t="s">
        <v>360</v>
      </c>
      <c r="G9">
        <f>5800*33</f>
        <v>191400</v>
      </c>
      <c r="H9">
        <v>5800</v>
      </c>
      <c r="I9" s="6">
        <v>43473</v>
      </c>
      <c r="J9" s="6">
        <v>44467</v>
      </c>
      <c r="K9">
        <v>323</v>
      </c>
      <c r="L9" s="10" t="s">
        <v>361</v>
      </c>
    </row>
    <row r="10" spans="1:12" x14ac:dyDescent="0.25">
      <c r="A10">
        <v>7</v>
      </c>
      <c r="B10" s="6">
        <v>43473</v>
      </c>
      <c r="D10" t="s">
        <v>349</v>
      </c>
      <c r="E10" s="9" t="s">
        <v>362</v>
      </c>
      <c r="G10">
        <f>11600*33</f>
        <v>382800</v>
      </c>
      <c r="H10">
        <v>11600</v>
      </c>
      <c r="I10" s="6">
        <v>43473</v>
      </c>
      <c r="J10" s="6">
        <v>44467</v>
      </c>
      <c r="K10">
        <v>952</v>
      </c>
      <c r="L10" s="10" t="s">
        <v>363</v>
      </c>
    </row>
    <row r="11" spans="1:12" x14ac:dyDescent="0.25">
      <c r="A11">
        <v>8</v>
      </c>
      <c r="B11" s="6">
        <v>43473</v>
      </c>
      <c r="D11" t="s">
        <v>349</v>
      </c>
      <c r="E11" s="9" t="s">
        <v>364</v>
      </c>
      <c r="G11">
        <f>5800*33</f>
        <v>191400</v>
      </c>
      <c r="H11">
        <v>5800</v>
      </c>
      <c r="I11" s="6">
        <v>43473</v>
      </c>
      <c r="J11" s="6">
        <v>44467</v>
      </c>
      <c r="K11">
        <v>586</v>
      </c>
      <c r="L11" s="10" t="s">
        <v>365</v>
      </c>
    </row>
    <row r="12" spans="1:12" x14ac:dyDescent="0.25">
      <c r="A12">
        <v>9</v>
      </c>
      <c r="B12" s="6">
        <v>43473</v>
      </c>
      <c r="D12" t="s">
        <v>349</v>
      </c>
      <c r="E12" s="9" t="s">
        <v>366</v>
      </c>
      <c r="G12">
        <f>4640*33</f>
        <v>153120</v>
      </c>
      <c r="H12">
        <v>4640</v>
      </c>
      <c r="I12" s="6">
        <v>43473</v>
      </c>
      <c r="J12" s="6">
        <v>44467</v>
      </c>
      <c r="K12">
        <v>90</v>
      </c>
      <c r="L12" s="10" t="s">
        <v>367</v>
      </c>
    </row>
    <row r="13" spans="1:12" x14ac:dyDescent="0.25">
      <c r="A13">
        <v>10</v>
      </c>
      <c r="B13" s="6">
        <v>43473</v>
      </c>
      <c r="D13" t="s">
        <v>349</v>
      </c>
      <c r="E13" s="9" t="s">
        <v>368</v>
      </c>
      <c r="G13">
        <f>8700*33</f>
        <v>287100</v>
      </c>
      <c r="H13">
        <v>8700</v>
      </c>
      <c r="I13" s="6">
        <v>43473</v>
      </c>
      <c r="J13" s="6">
        <v>44467</v>
      </c>
      <c r="K13">
        <v>783</v>
      </c>
      <c r="L13" s="10" t="s">
        <v>369</v>
      </c>
    </row>
    <row r="14" spans="1:12" x14ac:dyDescent="0.25">
      <c r="A14">
        <v>11</v>
      </c>
      <c r="B14" s="6">
        <v>43473</v>
      </c>
      <c r="D14" t="s">
        <v>349</v>
      </c>
      <c r="E14" s="9" t="s">
        <v>370</v>
      </c>
      <c r="G14">
        <f>9280*33</f>
        <v>306240</v>
      </c>
      <c r="H14">
        <v>9280</v>
      </c>
      <c r="I14" s="6">
        <v>43473</v>
      </c>
      <c r="J14" s="6">
        <v>44467</v>
      </c>
      <c r="K14">
        <v>598</v>
      </c>
      <c r="L14" s="10" t="s">
        <v>371</v>
      </c>
    </row>
    <row r="15" spans="1:12" x14ac:dyDescent="0.25">
      <c r="A15">
        <v>12</v>
      </c>
      <c r="B15" s="6">
        <v>43473</v>
      </c>
      <c r="D15" t="s">
        <v>349</v>
      </c>
      <c r="E15" s="9" t="s">
        <v>372</v>
      </c>
      <c r="G15">
        <f>27840*33</f>
        <v>918720</v>
      </c>
      <c r="H15">
        <v>27840</v>
      </c>
      <c r="I15" s="6">
        <v>43473</v>
      </c>
      <c r="J15" s="6">
        <v>44467</v>
      </c>
      <c r="K15">
        <v>1294</v>
      </c>
      <c r="L15" s="10" t="s">
        <v>373</v>
      </c>
    </row>
    <row r="16" spans="1:12" x14ac:dyDescent="0.25">
      <c r="A16">
        <v>13</v>
      </c>
      <c r="B16" s="6">
        <v>43473</v>
      </c>
      <c r="D16" t="s">
        <v>349</v>
      </c>
      <c r="E16" s="9" t="s">
        <v>374</v>
      </c>
      <c r="G16">
        <f>4640*33</f>
        <v>153120</v>
      </c>
      <c r="H16">
        <v>4640</v>
      </c>
      <c r="I16" s="6">
        <v>43473</v>
      </c>
      <c r="J16" s="6">
        <v>44467</v>
      </c>
      <c r="K16">
        <v>148</v>
      </c>
      <c r="L16" s="10" t="s">
        <v>375</v>
      </c>
    </row>
    <row r="17" spans="1:12" x14ac:dyDescent="0.25">
      <c r="A17">
        <v>14</v>
      </c>
      <c r="B17" s="6">
        <v>43473</v>
      </c>
      <c r="D17" t="s">
        <v>349</v>
      </c>
      <c r="E17" s="9" t="s">
        <v>376</v>
      </c>
      <c r="G17">
        <f>5800*33</f>
        <v>191400</v>
      </c>
      <c r="H17">
        <v>5800</v>
      </c>
      <c r="I17" s="6">
        <v>43473</v>
      </c>
      <c r="J17" s="6">
        <v>44467</v>
      </c>
      <c r="K17">
        <v>258</v>
      </c>
      <c r="L17" s="10" t="s">
        <v>377</v>
      </c>
    </row>
    <row r="18" spans="1:12" x14ac:dyDescent="0.25">
      <c r="A18">
        <v>15</v>
      </c>
      <c r="B18" s="6">
        <v>43473</v>
      </c>
      <c r="D18" t="s">
        <v>349</v>
      </c>
      <c r="E18" s="9" t="s">
        <v>378</v>
      </c>
      <c r="G18">
        <f>5800*33</f>
        <v>191400</v>
      </c>
      <c r="H18">
        <v>5800</v>
      </c>
      <c r="I18" s="6">
        <v>43473</v>
      </c>
      <c r="J18" s="6">
        <v>44467</v>
      </c>
      <c r="K18">
        <v>399</v>
      </c>
      <c r="L18" s="10" t="s">
        <v>379</v>
      </c>
    </row>
    <row r="19" spans="1:12" x14ac:dyDescent="0.25">
      <c r="A19">
        <v>16</v>
      </c>
      <c r="B19" s="6">
        <v>43473</v>
      </c>
      <c r="D19" t="s">
        <v>349</v>
      </c>
      <c r="E19" s="9" t="s">
        <v>380</v>
      </c>
      <c r="G19">
        <f>46400*33</f>
        <v>1531200</v>
      </c>
      <c r="H19">
        <v>46400</v>
      </c>
      <c r="I19" s="6">
        <v>43473</v>
      </c>
      <c r="J19" s="6">
        <v>44467</v>
      </c>
      <c r="K19">
        <v>16931</v>
      </c>
      <c r="L19" s="10" t="s">
        <v>381</v>
      </c>
    </row>
    <row r="20" spans="1:12" x14ac:dyDescent="0.25">
      <c r="A20">
        <v>17</v>
      </c>
      <c r="B20" s="6">
        <v>43473</v>
      </c>
      <c r="D20" t="s">
        <v>349</v>
      </c>
      <c r="E20" s="9" t="s">
        <v>382</v>
      </c>
      <c r="G20">
        <f>6960*33</f>
        <v>229680</v>
      </c>
      <c r="H20">
        <v>6960</v>
      </c>
      <c r="I20" s="6">
        <v>43473</v>
      </c>
      <c r="J20" s="6">
        <v>44467</v>
      </c>
      <c r="K20">
        <v>126</v>
      </c>
      <c r="L20" s="10" t="s">
        <v>383</v>
      </c>
    </row>
    <row r="21" spans="1:12" x14ac:dyDescent="0.25">
      <c r="A21">
        <v>18</v>
      </c>
      <c r="B21" s="6">
        <v>43473</v>
      </c>
      <c r="D21" t="s">
        <v>349</v>
      </c>
      <c r="E21" s="9" t="s">
        <v>384</v>
      </c>
      <c r="G21">
        <f>5800*33</f>
        <v>191400</v>
      </c>
      <c r="H21">
        <v>5800</v>
      </c>
      <c r="I21" s="6">
        <v>43473</v>
      </c>
      <c r="J21" s="6">
        <v>44467</v>
      </c>
      <c r="K21">
        <v>740</v>
      </c>
      <c r="L21" s="10" t="s">
        <v>385</v>
      </c>
    </row>
    <row r="22" spans="1:12" x14ac:dyDescent="0.25">
      <c r="A22">
        <v>19</v>
      </c>
      <c r="B22" s="6">
        <v>43473</v>
      </c>
      <c r="D22" t="s">
        <v>349</v>
      </c>
      <c r="E22" s="9" t="s">
        <v>386</v>
      </c>
      <c r="G22">
        <f>17400*33</f>
        <v>574200</v>
      </c>
      <c r="H22">
        <v>17400</v>
      </c>
      <c r="I22" s="6">
        <v>43473</v>
      </c>
      <c r="J22" s="6">
        <v>44467</v>
      </c>
      <c r="K22">
        <v>350</v>
      </c>
      <c r="L22" s="10" t="s">
        <v>387</v>
      </c>
    </row>
    <row r="23" spans="1:12" x14ac:dyDescent="0.25">
      <c r="A23">
        <v>20</v>
      </c>
      <c r="B23" s="6">
        <v>43473</v>
      </c>
      <c r="D23" t="s">
        <v>349</v>
      </c>
      <c r="E23" s="9" t="s">
        <v>388</v>
      </c>
      <c r="G23">
        <f>17400*33</f>
        <v>574200</v>
      </c>
      <c r="H23">
        <v>17400</v>
      </c>
      <c r="I23" s="6">
        <v>43473</v>
      </c>
      <c r="J23" s="6">
        <v>44467</v>
      </c>
      <c r="K23">
        <v>519</v>
      </c>
      <c r="L23" s="10" t="s">
        <v>389</v>
      </c>
    </row>
    <row r="24" spans="1:12" x14ac:dyDescent="0.25">
      <c r="A24">
        <v>21</v>
      </c>
      <c r="B24" s="6">
        <v>43473</v>
      </c>
      <c r="D24" t="s">
        <v>349</v>
      </c>
      <c r="E24" s="9" t="s">
        <v>390</v>
      </c>
      <c r="G24">
        <f>11600*33</f>
        <v>382800</v>
      </c>
      <c r="H24">
        <v>11600</v>
      </c>
      <c r="I24" s="6">
        <v>43473</v>
      </c>
      <c r="J24" s="6">
        <v>44467</v>
      </c>
      <c r="K24">
        <v>665</v>
      </c>
      <c r="L24" s="10" t="s">
        <v>391</v>
      </c>
    </row>
    <row r="25" spans="1:12" x14ac:dyDescent="0.25">
      <c r="A25">
        <v>22</v>
      </c>
      <c r="B25" s="6">
        <v>43473</v>
      </c>
      <c r="D25" t="s">
        <v>349</v>
      </c>
      <c r="E25" s="9" t="s">
        <v>392</v>
      </c>
      <c r="G25">
        <f>5800*33</f>
        <v>191400</v>
      </c>
      <c r="H25">
        <v>5800</v>
      </c>
      <c r="I25" s="6">
        <v>43473</v>
      </c>
      <c r="J25" s="6">
        <v>44467</v>
      </c>
      <c r="K25">
        <v>255</v>
      </c>
      <c r="L25" s="10" t="s">
        <v>393</v>
      </c>
    </row>
    <row r="26" spans="1:12" x14ac:dyDescent="0.25">
      <c r="A26">
        <v>23</v>
      </c>
      <c r="B26" s="6">
        <v>43473</v>
      </c>
      <c r="D26" t="s">
        <v>349</v>
      </c>
      <c r="E26" s="9" t="s">
        <v>394</v>
      </c>
      <c r="G26">
        <f>11600*33</f>
        <v>382800</v>
      </c>
      <c r="H26">
        <v>11600</v>
      </c>
      <c r="I26" s="6">
        <v>43473</v>
      </c>
      <c r="J26" s="6">
        <v>44467</v>
      </c>
      <c r="K26">
        <v>17227</v>
      </c>
      <c r="L26" s="10" t="s">
        <v>395</v>
      </c>
    </row>
    <row r="27" spans="1:12" x14ac:dyDescent="0.25">
      <c r="A27">
        <v>24</v>
      </c>
      <c r="B27" s="6">
        <v>43473</v>
      </c>
      <c r="D27" t="s">
        <v>349</v>
      </c>
      <c r="E27" s="9" t="s">
        <v>396</v>
      </c>
      <c r="G27">
        <f>23200*33</f>
        <v>765600</v>
      </c>
      <c r="H27">
        <v>23200</v>
      </c>
      <c r="I27" s="6">
        <v>43473</v>
      </c>
      <c r="J27" s="6">
        <v>44467</v>
      </c>
      <c r="K27">
        <v>2303</v>
      </c>
      <c r="L27" s="10" t="s">
        <v>397</v>
      </c>
    </row>
    <row r="28" spans="1:12" x14ac:dyDescent="0.25">
      <c r="A28">
        <v>25</v>
      </c>
      <c r="B28" s="6">
        <v>43473</v>
      </c>
      <c r="D28" t="s">
        <v>349</v>
      </c>
      <c r="E28" s="9" t="s">
        <v>398</v>
      </c>
      <c r="G28">
        <f>75400*33</f>
        <v>2488200</v>
      </c>
      <c r="H28">
        <v>75400</v>
      </c>
      <c r="I28" s="6">
        <v>43473</v>
      </c>
      <c r="J28" s="6">
        <v>44467</v>
      </c>
      <c r="K28">
        <v>6413</v>
      </c>
      <c r="L28" s="10" t="s">
        <v>399</v>
      </c>
    </row>
    <row r="29" spans="1:12" x14ac:dyDescent="0.25">
      <c r="A29">
        <v>26</v>
      </c>
      <c r="B29" s="6">
        <v>43473</v>
      </c>
      <c r="D29" t="s">
        <v>349</v>
      </c>
      <c r="E29" s="9" t="s">
        <v>400</v>
      </c>
      <c r="G29">
        <f>6960*33</f>
        <v>229680</v>
      </c>
      <c r="H29">
        <v>6960</v>
      </c>
      <c r="I29" s="6">
        <v>43473</v>
      </c>
      <c r="J29" s="6">
        <v>44467</v>
      </c>
      <c r="K29">
        <v>42</v>
      </c>
      <c r="L29" s="10" t="s">
        <v>401</v>
      </c>
    </row>
    <row r="30" spans="1:12" x14ac:dyDescent="0.25">
      <c r="A30">
        <v>27</v>
      </c>
      <c r="B30" s="6">
        <v>43473</v>
      </c>
      <c r="D30" t="s">
        <v>349</v>
      </c>
      <c r="E30" s="9" t="s">
        <v>402</v>
      </c>
      <c r="G30">
        <f>40600*33</f>
        <v>1339800</v>
      </c>
      <c r="H30">
        <v>40600</v>
      </c>
      <c r="I30" s="6">
        <v>43473</v>
      </c>
      <c r="J30" s="6">
        <v>44467</v>
      </c>
      <c r="K30">
        <v>25876</v>
      </c>
      <c r="L30" s="10" t="s">
        <v>403</v>
      </c>
    </row>
    <row r="31" spans="1:12" x14ac:dyDescent="0.25">
      <c r="A31">
        <v>28</v>
      </c>
      <c r="B31" s="6">
        <v>43473</v>
      </c>
      <c r="D31" t="s">
        <v>349</v>
      </c>
      <c r="E31" s="9" t="s">
        <v>404</v>
      </c>
      <c r="G31">
        <f>58000*33</f>
        <v>1914000</v>
      </c>
      <c r="H31">
        <v>58000</v>
      </c>
      <c r="I31" s="6">
        <v>43473</v>
      </c>
      <c r="J31" s="6">
        <v>44467</v>
      </c>
      <c r="K31">
        <v>74281</v>
      </c>
      <c r="L31" s="10" t="s">
        <v>405</v>
      </c>
    </row>
    <row r="32" spans="1:12" x14ac:dyDescent="0.25">
      <c r="A32">
        <v>29</v>
      </c>
      <c r="B32" s="6">
        <v>43473</v>
      </c>
      <c r="D32" t="s">
        <v>349</v>
      </c>
      <c r="E32" s="9" t="s">
        <v>406</v>
      </c>
      <c r="G32">
        <f>580*33</f>
        <v>19140</v>
      </c>
      <c r="H32">
        <v>5800</v>
      </c>
      <c r="I32" s="6">
        <v>43473</v>
      </c>
      <c r="J32" s="6">
        <v>44467</v>
      </c>
      <c r="K32">
        <v>442</v>
      </c>
      <c r="L32" s="10" t="s">
        <v>407</v>
      </c>
    </row>
    <row r="33" spans="1:12" x14ac:dyDescent="0.25">
      <c r="A33">
        <v>30</v>
      </c>
      <c r="B33" s="6">
        <v>43473</v>
      </c>
      <c r="D33" t="s">
        <v>349</v>
      </c>
      <c r="E33" s="9" t="s">
        <v>408</v>
      </c>
      <c r="G33">
        <f>70035*33</f>
        <v>2311155</v>
      </c>
      <c r="H33">
        <v>70035</v>
      </c>
      <c r="I33" s="6">
        <v>43473</v>
      </c>
      <c r="J33" s="6">
        <v>44467</v>
      </c>
      <c r="K33">
        <v>28265</v>
      </c>
      <c r="L33" s="10" t="s">
        <v>409</v>
      </c>
    </row>
    <row r="34" spans="1:12" x14ac:dyDescent="0.25">
      <c r="A34">
        <v>31</v>
      </c>
      <c r="B34" s="6">
        <v>43473</v>
      </c>
      <c r="D34" t="s">
        <v>349</v>
      </c>
      <c r="E34" s="9" t="s">
        <v>410</v>
      </c>
      <c r="G34">
        <f>133980*33</f>
        <v>4421340</v>
      </c>
      <c r="H34">
        <v>133980</v>
      </c>
      <c r="I34" s="6">
        <v>43473</v>
      </c>
      <c r="J34" s="6">
        <v>44467</v>
      </c>
      <c r="K34">
        <v>25393</v>
      </c>
      <c r="L34" s="10" t="s">
        <v>411</v>
      </c>
    </row>
    <row r="35" spans="1:12" x14ac:dyDescent="0.25">
      <c r="A35">
        <v>32</v>
      </c>
      <c r="B35" s="6">
        <v>43473</v>
      </c>
      <c r="D35" t="s">
        <v>349</v>
      </c>
      <c r="E35" s="9" t="s">
        <v>412</v>
      </c>
      <c r="G35">
        <f>5800*33</f>
        <v>191400</v>
      </c>
      <c r="H35">
        <v>5800</v>
      </c>
      <c r="I35" s="6">
        <v>43473</v>
      </c>
      <c r="J35" s="6">
        <v>44467</v>
      </c>
      <c r="K35">
        <v>72</v>
      </c>
      <c r="L35" s="10" t="s">
        <v>413</v>
      </c>
    </row>
    <row r="36" spans="1:12" x14ac:dyDescent="0.25">
      <c r="A36">
        <v>33</v>
      </c>
      <c r="B36" s="6">
        <v>43473</v>
      </c>
      <c r="D36" t="s">
        <v>349</v>
      </c>
      <c r="E36" s="9" t="s">
        <v>414</v>
      </c>
      <c r="G36">
        <f>5800*33</f>
        <v>191400</v>
      </c>
      <c r="H36">
        <v>5800</v>
      </c>
      <c r="I36" s="6">
        <v>43473</v>
      </c>
      <c r="J36" s="6">
        <v>44467</v>
      </c>
      <c r="K36">
        <v>18</v>
      </c>
      <c r="L36" s="10" t="s">
        <v>415</v>
      </c>
    </row>
    <row r="37" spans="1:12" x14ac:dyDescent="0.25">
      <c r="A37">
        <v>34</v>
      </c>
      <c r="B37" s="6">
        <v>43473</v>
      </c>
      <c r="D37" t="s">
        <v>349</v>
      </c>
      <c r="E37" s="9" t="s">
        <v>416</v>
      </c>
      <c r="G37">
        <f>81200*33</f>
        <v>2679600</v>
      </c>
      <c r="H37">
        <v>81200</v>
      </c>
      <c r="I37" s="6">
        <v>43473</v>
      </c>
      <c r="J37" s="6">
        <v>44467</v>
      </c>
      <c r="K37">
        <v>3020</v>
      </c>
      <c r="L37" s="10" t="s">
        <v>417</v>
      </c>
    </row>
    <row r="38" spans="1:12" x14ac:dyDescent="0.25">
      <c r="A38">
        <v>35</v>
      </c>
      <c r="B38" s="6">
        <v>43473</v>
      </c>
      <c r="D38" t="s">
        <v>349</v>
      </c>
      <c r="E38" s="9" t="s">
        <v>418</v>
      </c>
      <c r="G38">
        <f>34800*33</f>
        <v>1148400</v>
      </c>
      <c r="H38">
        <v>34800</v>
      </c>
      <c r="I38" s="6">
        <v>43473</v>
      </c>
      <c r="J38" s="6">
        <v>44467</v>
      </c>
      <c r="K38">
        <v>2489</v>
      </c>
      <c r="L38" s="10" t="s">
        <v>419</v>
      </c>
    </row>
    <row r="39" spans="1:12" x14ac:dyDescent="0.25">
      <c r="A39">
        <v>36</v>
      </c>
      <c r="B39" s="6">
        <v>43473</v>
      </c>
      <c r="D39" t="s">
        <v>349</v>
      </c>
      <c r="E39" s="9" t="s">
        <v>420</v>
      </c>
      <c r="G39">
        <f>39186*33</f>
        <v>1293138</v>
      </c>
      <c r="H39">
        <v>39186</v>
      </c>
      <c r="I39" s="6">
        <v>43473</v>
      </c>
      <c r="J39" s="6">
        <v>44467</v>
      </c>
      <c r="K39">
        <v>258516</v>
      </c>
      <c r="L39" s="10" t="s">
        <v>421</v>
      </c>
    </row>
    <row r="40" spans="1:12" x14ac:dyDescent="0.25">
      <c r="A40">
        <v>37</v>
      </c>
      <c r="B40" s="6">
        <v>43473</v>
      </c>
      <c r="D40" t="s">
        <v>349</v>
      </c>
      <c r="E40" s="9" t="s">
        <v>422</v>
      </c>
      <c r="G40">
        <f>39186*33</f>
        <v>1293138</v>
      </c>
      <c r="H40">
        <v>39186</v>
      </c>
      <c r="I40" s="6">
        <v>43473</v>
      </c>
      <c r="J40" s="6">
        <v>44467</v>
      </c>
      <c r="K40">
        <v>258514</v>
      </c>
      <c r="L40" s="10" t="s">
        <v>423</v>
      </c>
    </row>
    <row r="41" spans="1:12" x14ac:dyDescent="0.25">
      <c r="A41">
        <v>38</v>
      </c>
      <c r="B41" s="6">
        <v>43473</v>
      </c>
      <c r="D41" t="s">
        <v>349</v>
      </c>
      <c r="E41" s="9" t="s">
        <v>424</v>
      </c>
      <c r="G41">
        <f>153468*33</f>
        <v>5064444</v>
      </c>
      <c r="H41">
        <v>153468</v>
      </c>
      <c r="I41" s="6">
        <v>43473</v>
      </c>
      <c r="J41" s="6">
        <v>44467</v>
      </c>
      <c r="K41" s="11">
        <v>82141</v>
      </c>
      <c r="L41" s="10" t="s">
        <v>425</v>
      </c>
    </row>
    <row r="42" spans="1:12" x14ac:dyDescent="0.25">
      <c r="A42">
        <v>39</v>
      </c>
      <c r="B42" s="6">
        <v>43473</v>
      </c>
      <c r="D42" t="s">
        <v>349</v>
      </c>
      <c r="E42" s="9" t="s">
        <v>426</v>
      </c>
      <c r="G42">
        <f>81200*33</f>
        <v>2679600</v>
      </c>
      <c r="H42">
        <v>81200</v>
      </c>
      <c r="I42" s="6">
        <v>43473</v>
      </c>
      <c r="J42" s="6">
        <v>44467</v>
      </c>
      <c r="K42">
        <v>1733</v>
      </c>
      <c r="L42" s="10" t="s">
        <v>427</v>
      </c>
    </row>
    <row r="43" spans="1:12" x14ac:dyDescent="0.25">
      <c r="A43">
        <v>40</v>
      </c>
      <c r="B43" s="6">
        <v>43473</v>
      </c>
      <c r="D43" t="s">
        <v>349</v>
      </c>
      <c r="E43" s="9" t="s">
        <v>428</v>
      </c>
      <c r="G43">
        <f>8700*33</f>
        <v>287100</v>
      </c>
      <c r="H43">
        <v>8700</v>
      </c>
      <c r="I43" s="7">
        <v>43473</v>
      </c>
      <c r="J43" s="6">
        <v>44467</v>
      </c>
      <c r="K43">
        <v>479</v>
      </c>
      <c r="L43" s="10" t="s">
        <v>429</v>
      </c>
    </row>
    <row r="44" spans="1:12" x14ac:dyDescent="0.25">
      <c r="A44">
        <v>41</v>
      </c>
      <c r="B44" s="6">
        <v>43473</v>
      </c>
      <c r="D44" t="s">
        <v>349</v>
      </c>
      <c r="E44" s="9" t="s">
        <v>430</v>
      </c>
      <c r="G44">
        <f>40600*33</f>
        <v>1339800</v>
      </c>
      <c r="H44">
        <v>40600</v>
      </c>
      <c r="I44" s="6">
        <v>43473</v>
      </c>
      <c r="J44" s="6">
        <v>44467</v>
      </c>
      <c r="K44">
        <v>328</v>
      </c>
      <c r="L44" s="10" t="s">
        <v>431</v>
      </c>
    </row>
    <row r="45" spans="1:12" x14ac:dyDescent="0.25">
      <c r="A45">
        <v>42</v>
      </c>
      <c r="B45" s="6">
        <v>43473</v>
      </c>
      <c r="D45" t="s">
        <v>349</v>
      </c>
      <c r="E45" s="9" t="s">
        <v>432</v>
      </c>
      <c r="G45">
        <f>9280*33</f>
        <v>306240</v>
      </c>
      <c r="H45">
        <v>9280</v>
      </c>
      <c r="I45" s="6">
        <v>43473</v>
      </c>
      <c r="J45" s="6">
        <v>44467</v>
      </c>
      <c r="K45">
        <v>1035</v>
      </c>
      <c r="L45" s="10" t="s">
        <v>433</v>
      </c>
    </row>
    <row r="46" spans="1:12" x14ac:dyDescent="0.25">
      <c r="A46">
        <v>43</v>
      </c>
      <c r="B46" s="6">
        <v>43473</v>
      </c>
      <c r="D46" t="s">
        <v>349</v>
      </c>
      <c r="E46" s="9" t="s">
        <v>434</v>
      </c>
      <c r="G46">
        <f>236820.96*12</f>
        <v>2841851.52</v>
      </c>
      <c r="H46">
        <v>248662</v>
      </c>
      <c r="I46" s="6">
        <v>43473</v>
      </c>
      <c r="J46" s="6">
        <v>44467</v>
      </c>
      <c r="K46">
        <v>73388</v>
      </c>
      <c r="L46" s="10" t="s">
        <v>435</v>
      </c>
    </row>
  </sheetData>
  <hyperlinks>
    <hyperlink ref="E4" r:id="rId1" xr:uid="{43F4BC2E-4DC2-4CB9-B3D2-DA4162FCB5BB}"/>
    <hyperlink ref="E5" r:id="rId2" xr:uid="{7373F15C-C1EB-4742-87F3-B86AA455ED11}"/>
    <hyperlink ref="E6" r:id="rId3" xr:uid="{00114294-4446-48F6-9575-8E61BD692087}"/>
    <hyperlink ref="E7" r:id="rId4" xr:uid="{500E9BF6-DF54-4C10-9A1A-4AFACDC04C66}"/>
    <hyperlink ref="E8" r:id="rId5" xr:uid="{287867E8-62FB-469E-B701-B22452E580A8}"/>
    <hyperlink ref="E9" r:id="rId6" xr:uid="{7D41473B-288E-4A35-8173-AB890FA4C8FD}"/>
    <hyperlink ref="E10" r:id="rId7" xr:uid="{553AF471-A671-4E95-82CB-1DB538912215}"/>
    <hyperlink ref="E11" r:id="rId8" xr:uid="{74495582-00FF-44FE-8FA9-7A183844FD9B}"/>
    <hyperlink ref="E12" r:id="rId9" xr:uid="{A86D9A56-AB17-487C-A0DA-5F79A508E35A}"/>
    <hyperlink ref="E13" r:id="rId10" xr:uid="{1F2D6D76-C310-4D74-9F60-EDEC1BACEA3E}"/>
    <hyperlink ref="E14" r:id="rId11" xr:uid="{E0E1ED62-0A12-4E5A-98B0-11E38A518624}"/>
    <hyperlink ref="E15" r:id="rId12" xr:uid="{287792B3-F2E0-4096-853D-2DFCA2A293BD}"/>
    <hyperlink ref="E16" r:id="rId13" xr:uid="{44015D29-F3D8-4369-939E-61AF274249B4}"/>
    <hyperlink ref="E17" r:id="rId14" xr:uid="{DBDAF923-12DA-4E47-922F-623AADE32E58}"/>
    <hyperlink ref="E18" r:id="rId15" xr:uid="{F40EE5CD-BCF1-4A1C-B202-DF953BB2EC5D}"/>
    <hyperlink ref="E19" r:id="rId16" xr:uid="{8F4D18D3-3B85-4D40-BC77-4A4169211186}"/>
    <hyperlink ref="E20" r:id="rId17" xr:uid="{A978F7BE-0868-4472-9D91-26EB05B15D5D}"/>
    <hyperlink ref="E21" r:id="rId18" xr:uid="{E8AB9FD8-E509-482F-A7ED-29CB0F520451}"/>
    <hyperlink ref="E22" r:id="rId19" xr:uid="{7A6F711C-CFC0-4706-8DCE-C0DA10F0DF58}"/>
    <hyperlink ref="E23" r:id="rId20" xr:uid="{3EAEE78F-C682-4AA5-983C-4C4AAADD5A8B}"/>
    <hyperlink ref="E24" r:id="rId21" xr:uid="{7AA04735-E056-418F-9874-3B3AD9D2C5EC}"/>
    <hyperlink ref="E25" r:id="rId22" xr:uid="{3D3D9634-7F68-4BEA-8AEF-C951CD3A05EB}"/>
    <hyperlink ref="E26" r:id="rId23" xr:uid="{73B1D8AF-847D-4270-917B-C0515944862D}"/>
    <hyperlink ref="E27" r:id="rId24" xr:uid="{0FC30D15-305D-4703-8F32-5B378C3412C5}"/>
    <hyperlink ref="E28" r:id="rId25" xr:uid="{D54EF5CB-70B3-4A3C-A194-6C30476B3CAA}"/>
    <hyperlink ref="E29" r:id="rId26" xr:uid="{AF3E20E2-8724-44B4-9F29-72E4881ACA40}"/>
    <hyperlink ref="E30" r:id="rId27" xr:uid="{A9150DFA-D0F5-4916-85E3-101227A3423E}"/>
    <hyperlink ref="E31" r:id="rId28" xr:uid="{3D52091D-1B48-43E6-B756-2D7A46853C33}"/>
    <hyperlink ref="E32" r:id="rId29" xr:uid="{89300EDE-706C-44C4-89DE-18C25032FC18}"/>
    <hyperlink ref="E33" r:id="rId30" xr:uid="{07F7FBF6-BDD8-419A-9D93-F94052B2A465}"/>
    <hyperlink ref="E34" r:id="rId31" xr:uid="{0A3552C9-17B5-4E78-98D8-057540AD2423}"/>
    <hyperlink ref="E35" r:id="rId32" xr:uid="{401D2634-84E3-40CE-A811-84CB3E1EB664}"/>
    <hyperlink ref="E36" r:id="rId33" xr:uid="{28007D13-826A-401F-B662-A9C5676FE446}"/>
    <hyperlink ref="E37" r:id="rId34" xr:uid="{9976A0E6-698A-478E-9668-FE226BA6C0C5}"/>
    <hyperlink ref="E39" r:id="rId35" xr:uid="{BFCEA9C2-5733-489C-BCCB-106C8499784D}"/>
    <hyperlink ref="E40" r:id="rId36" xr:uid="{4FE667B1-3D5C-4654-AB77-434CF3872E75}"/>
    <hyperlink ref="E41" r:id="rId37" xr:uid="{B03A7FE2-B69B-47DF-A023-546BFEE15C23}"/>
    <hyperlink ref="E42" r:id="rId38" xr:uid="{2000A7E6-1BBB-4725-B580-8F566692F5D0}"/>
    <hyperlink ref="E43" r:id="rId39" xr:uid="{2E6970DB-DECB-4906-A596-9B2FF8F903E5}"/>
    <hyperlink ref="E44" r:id="rId40" xr:uid="{5D1CF61F-C1FA-4EAE-B1DA-0E3A4B5962F4}"/>
    <hyperlink ref="E45" r:id="rId41" xr:uid="{496DB3B6-3CE0-4AC6-8402-34ADEC5FB867}"/>
    <hyperlink ref="E46" r:id="rId42" xr:uid="{49E2B33A-795F-4AB7-9883-D85D0BAEEA68}"/>
    <hyperlink ref="L4" r:id="rId43" xr:uid="{51FA0040-D9AA-48DF-814F-7CD27A1A3764}"/>
    <hyperlink ref="L5" r:id="rId44" xr:uid="{0BCD905F-5FA9-4223-9D89-E67FB7D6853A}"/>
    <hyperlink ref="L6" r:id="rId45" xr:uid="{5CFD21D0-155F-4143-B006-B5CA2EDA0CD3}"/>
    <hyperlink ref="L7" r:id="rId46" xr:uid="{21EB1A13-FB92-4EE6-80DC-93D2A6BFA783}"/>
    <hyperlink ref="L8" r:id="rId47" xr:uid="{176BED28-C6EF-4BC6-86DF-2B95DF70F494}"/>
    <hyperlink ref="L9" r:id="rId48" xr:uid="{D0791CB9-1EAE-44C6-A528-A0DE786EE3D2}"/>
    <hyperlink ref="L10" r:id="rId49" xr:uid="{8C68DC83-7F78-48FF-8C6B-24E89C05E378}"/>
    <hyperlink ref="L11" r:id="rId50" xr:uid="{59FD0B6E-E0CD-4285-A71B-57D8363648AC}"/>
    <hyperlink ref="L12" r:id="rId51" xr:uid="{7B7E6CF3-6A21-4354-B05E-3BF767D1983B}"/>
    <hyperlink ref="L13" r:id="rId52" xr:uid="{C9EA90B6-1A88-4245-AF49-E08CEB24CCD6}"/>
    <hyperlink ref="L14" r:id="rId53" xr:uid="{8D99FF0A-03D8-4A5D-99DF-E9DC7523B9B2}"/>
    <hyperlink ref="L15" r:id="rId54" xr:uid="{12F09B07-194A-42D8-AD32-9BE57F0954E2}"/>
    <hyperlink ref="L16" r:id="rId55" xr:uid="{DEE2065B-3960-4835-9595-4376FED4DD1B}"/>
    <hyperlink ref="L17" r:id="rId56" xr:uid="{388B08C9-5869-4EF0-B020-260B4560B302}"/>
    <hyperlink ref="L18" r:id="rId57" xr:uid="{6004C5F7-1011-4EDA-A9A8-E94B10543D2A}"/>
    <hyperlink ref="L19" r:id="rId58" xr:uid="{ACD33F56-620D-4D08-9859-FB2B3039B0FE}"/>
    <hyperlink ref="L20" r:id="rId59" xr:uid="{8FDCAA1D-35BA-4042-8050-4D6E786850C0}"/>
    <hyperlink ref="L21" r:id="rId60" xr:uid="{3DF74BA9-95E4-41BE-B9D5-56C701419F96}"/>
    <hyperlink ref="L22" r:id="rId61" xr:uid="{314567E2-912E-44AE-831C-85E3A28C8F6B}"/>
    <hyperlink ref="L23" r:id="rId62" xr:uid="{C117E4D2-2828-425F-9C8E-F6F986102745}"/>
    <hyperlink ref="L24" r:id="rId63" xr:uid="{FA4E88E8-C7DF-45DD-935D-DC1C489E6733}"/>
    <hyperlink ref="L25" r:id="rId64" xr:uid="{195A9290-7F14-4FCE-B46C-EC89E0EA6DB4}"/>
    <hyperlink ref="L26" r:id="rId65" xr:uid="{04C74D0B-76BE-4D78-9073-CB50901407DE}"/>
    <hyperlink ref="L27" r:id="rId66" xr:uid="{4338D17A-D301-498D-A332-143AE496E593}"/>
    <hyperlink ref="L28" r:id="rId67" xr:uid="{9780660B-C2E1-432E-9F79-7596C54C8E5C}"/>
    <hyperlink ref="L29" r:id="rId68" xr:uid="{17F032E9-E76E-4049-98A2-B47B3650CD19}"/>
    <hyperlink ref="L30" r:id="rId69" xr:uid="{CC6EBE02-CD4F-4F72-A2B3-56DEDABE5F9D}"/>
    <hyperlink ref="L31" r:id="rId70" xr:uid="{1949CB11-20CB-45DA-A58D-AB9F085991E7}"/>
    <hyperlink ref="L32" r:id="rId71" xr:uid="{47AB74F5-2131-4A5D-A8EE-DED1B559AD7A}"/>
    <hyperlink ref="L33" r:id="rId72" xr:uid="{1F53B2B5-CABE-419A-91CF-13BC7333D5C3}"/>
    <hyperlink ref="L34" r:id="rId73" xr:uid="{57469449-3958-4A42-B231-BED992F44D5C}"/>
    <hyperlink ref="L35" r:id="rId74" xr:uid="{B1EC1628-F7B9-42E9-8362-952691A0D1C3}"/>
    <hyperlink ref="L36" r:id="rId75" xr:uid="{71C45754-9DF8-4737-962A-A12117D56645}"/>
    <hyperlink ref="L37" r:id="rId76" xr:uid="{7399868C-DF8A-47F5-A030-F39E87024E3E}"/>
    <hyperlink ref="L38" r:id="rId77" xr:uid="{689900B8-DE67-48B6-8A23-81017B99FBAA}"/>
    <hyperlink ref="L39" r:id="rId78" xr:uid="{EDB00ABC-FA48-4D6B-B528-563C25CDF408}"/>
    <hyperlink ref="L40" r:id="rId79" xr:uid="{491FC87A-62AC-4EDD-BBB6-6569D4CBE5EB}"/>
    <hyperlink ref="L41" r:id="rId80" xr:uid="{EC56229E-E396-4CC4-8E25-FEB1D1627047}"/>
    <hyperlink ref="L42" r:id="rId81" xr:uid="{43F7C259-1786-471A-8C2A-7904E097EFF1}"/>
    <hyperlink ref="L43" r:id="rId82" xr:uid="{233D8857-B3C5-42BB-A4CB-5258B7C8DB40}"/>
    <hyperlink ref="L44" r:id="rId83" xr:uid="{63BA6E04-880F-4642-9CD3-0E3029936AFC}"/>
    <hyperlink ref="L45" r:id="rId84" xr:uid="{12C0F6A5-5CF0-4DA4-9003-162C1A3D9466}"/>
    <hyperlink ref="L46" r:id="rId85" xr:uid="{0CA467C8-0439-4D7E-8181-D2B448AC378B}"/>
    <hyperlink ref="E38" r:id="rId86" xr:uid="{35FD8AB6-328D-459D-8C44-2DEB4ECEBF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6"/>
  <sheetViews>
    <sheetView topLeftCell="A3" workbookViewId="0">
      <selection activeCell="A4" sqref="A4:J4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130</v>
      </c>
      <c r="I4" t="s">
        <v>196</v>
      </c>
      <c r="J4" t="s">
        <v>197</v>
      </c>
    </row>
    <row r="5" spans="1:10" x14ac:dyDescent="0.25">
      <c r="A5">
        <v>2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  <c r="I5" t="s">
        <v>196</v>
      </c>
      <c r="J5" t="s">
        <v>197</v>
      </c>
    </row>
    <row r="6" spans="1:10" x14ac:dyDescent="0.25">
      <c r="A6">
        <v>3</v>
      </c>
      <c r="C6" t="s">
        <v>203</v>
      </c>
      <c r="D6" t="s">
        <v>204</v>
      </c>
      <c r="E6" t="s">
        <v>204</v>
      </c>
      <c r="F6" t="s">
        <v>205</v>
      </c>
      <c r="G6" t="s">
        <v>206</v>
      </c>
      <c r="H6" t="s">
        <v>130</v>
      </c>
      <c r="I6" t="s">
        <v>196</v>
      </c>
      <c r="J6" t="s">
        <v>197</v>
      </c>
    </row>
    <row r="7" spans="1:10" x14ac:dyDescent="0.25">
      <c r="A7">
        <v>4</v>
      </c>
      <c r="B7" t="s">
        <v>207</v>
      </c>
      <c r="F7" t="s">
        <v>208</v>
      </c>
      <c r="G7" t="s">
        <v>209</v>
      </c>
      <c r="H7" t="s">
        <v>130</v>
      </c>
      <c r="I7" t="s">
        <v>196</v>
      </c>
      <c r="J7" t="s">
        <v>197</v>
      </c>
    </row>
    <row r="8" spans="1:10" x14ac:dyDescent="0.25">
      <c r="A8">
        <v>5</v>
      </c>
      <c r="B8" t="s">
        <v>210</v>
      </c>
      <c r="F8" t="s">
        <v>211</v>
      </c>
      <c r="G8" t="s">
        <v>212</v>
      </c>
      <c r="H8" t="s">
        <v>130</v>
      </c>
      <c r="I8" t="s">
        <v>196</v>
      </c>
      <c r="J8" t="s">
        <v>197</v>
      </c>
    </row>
    <row r="9" spans="1:10" x14ac:dyDescent="0.25">
      <c r="A9">
        <v>6</v>
      </c>
      <c r="C9" t="s">
        <v>213</v>
      </c>
      <c r="D9" t="s">
        <v>204</v>
      </c>
      <c r="E9" t="s">
        <v>214</v>
      </c>
      <c r="F9" t="s">
        <v>215</v>
      </c>
      <c r="G9" t="s">
        <v>216</v>
      </c>
      <c r="H9" t="s">
        <v>130</v>
      </c>
      <c r="I9" t="s">
        <v>196</v>
      </c>
      <c r="J9" t="s">
        <v>197</v>
      </c>
    </row>
    <row r="10" spans="1:10" x14ac:dyDescent="0.25">
      <c r="A10">
        <v>7</v>
      </c>
      <c r="C10" t="s">
        <v>217</v>
      </c>
      <c r="D10" t="s">
        <v>204</v>
      </c>
      <c r="E10" t="s">
        <v>218</v>
      </c>
      <c r="F10" t="s">
        <v>219</v>
      </c>
      <c r="G10" t="s">
        <v>220</v>
      </c>
      <c r="H10" t="s">
        <v>130</v>
      </c>
      <c r="I10" t="s">
        <v>196</v>
      </c>
      <c r="J10" t="s">
        <v>197</v>
      </c>
    </row>
    <row r="11" spans="1:10" x14ac:dyDescent="0.25">
      <c r="A11">
        <v>8</v>
      </c>
      <c r="C11" t="s">
        <v>221</v>
      </c>
      <c r="D11" t="s">
        <v>204</v>
      </c>
      <c r="E11" t="s">
        <v>222</v>
      </c>
      <c r="F11" t="s">
        <v>223</v>
      </c>
      <c r="G11" t="s">
        <v>224</v>
      </c>
      <c r="H11" t="s">
        <v>130</v>
      </c>
      <c r="I11" t="s">
        <v>196</v>
      </c>
      <c r="J11" t="s">
        <v>197</v>
      </c>
    </row>
    <row r="12" spans="1:10" x14ac:dyDescent="0.25">
      <c r="A12">
        <v>9</v>
      </c>
      <c r="C12" t="s">
        <v>225</v>
      </c>
      <c r="D12" t="s">
        <v>226</v>
      </c>
      <c r="E12" t="s">
        <v>227</v>
      </c>
      <c r="F12" t="s">
        <v>228</v>
      </c>
      <c r="G12" t="s">
        <v>229</v>
      </c>
      <c r="H12" t="s">
        <v>130</v>
      </c>
      <c r="I12" t="s">
        <v>196</v>
      </c>
      <c r="J12" t="s">
        <v>197</v>
      </c>
    </row>
    <row r="13" spans="1:10" x14ac:dyDescent="0.25">
      <c r="A13">
        <v>10</v>
      </c>
      <c r="C13" t="s">
        <v>230</v>
      </c>
      <c r="D13" t="s">
        <v>231</v>
      </c>
      <c r="E13" t="s">
        <v>232</v>
      </c>
      <c r="F13" t="s">
        <v>233</v>
      </c>
      <c r="G13" t="s">
        <v>234</v>
      </c>
      <c r="H13" t="s">
        <v>130</v>
      </c>
      <c r="I13" t="s">
        <v>196</v>
      </c>
      <c r="J13" t="s">
        <v>197</v>
      </c>
    </row>
    <row r="14" spans="1:10" x14ac:dyDescent="0.25">
      <c r="A14">
        <v>11</v>
      </c>
      <c r="B14" t="s">
        <v>235</v>
      </c>
      <c r="F14" t="s">
        <v>236</v>
      </c>
      <c r="G14" t="s">
        <v>237</v>
      </c>
      <c r="H14" t="s">
        <v>130</v>
      </c>
      <c r="I14" t="s">
        <v>196</v>
      </c>
      <c r="J14" t="s">
        <v>197</v>
      </c>
    </row>
    <row r="15" spans="1:10" x14ac:dyDescent="0.25">
      <c r="A15">
        <v>12</v>
      </c>
      <c r="B15" t="s">
        <v>238</v>
      </c>
      <c r="F15" t="s">
        <v>239</v>
      </c>
      <c r="G15" t="s">
        <v>240</v>
      </c>
      <c r="H15" t="s">
        <v>130</v>
      </c>
      <c r="I15" t="s">
        <v>196</v>
      </c>
      <c r="J15" t="s">
        <v>197</v>
      </c>
    </row>
    <row r="16" spans="1:10" x14ac:dyDescent="0.25">
      <c r="A16">
        <v>13</v>
      </c>
      <c r="C16" t="s">
        <v>241</v>
      </c>
      <c r="D16" t="s">
        <v>242</v>
      </c>
      <c r="E16" t="s">
        <v>243</v>
      </c>
      <c r="F16" t="s">
        <v>244</v>
      </c>
      <c r="G16" t="s">
        <v>245</v>
      </c>
      <c r="H16" t="s">
        <v>130</v>
      </c>
      <c r="I16" t="s">
        <v>196</v>
      </c>
      <c r="J16" t="s">
        <v>197</v>
      </c>
    </row>
    <row r="17" spans="1:10" x14ac:dyDescent="0.25">
      <c r="A17">
        <v>14</v>
      </c>
      <c r="C17" t="s">
        <v>246</v>
      </c>
      <c r="D17" t="s">
        <v>247</v>
      </c>
      <c r="E17" t="s">
        <v>204</v>
      </c>
      <c r="F17" t="s">
        <v>248</v>
      </c>
      <c r="G17" t="s">
        <v>249</v>
      </c>
      <c r="H17" t="s">
        <v>130</v>
      </c>
      <c r="I17" t="s">
        <v>196</v>
      </c>
      <c r="J17" t="s">
        <v>197</v>
      </c>
    </row>
    <row r="18" spans="1:10" x14ac:dyDescent="0.25">
      <c r="A18">
        <v>15</v>
      </c>
      <c r="C18" t="s">
        <v>250</v>
      </c>
      <c r="D18" t="s">
        <v>251</v>
      </c>
      <c r="E18" t="s">
        <v>252</v>
      </c>
      <c r="F18" t="s">
        <v>253</v>
      </c>
      <c r="G18" t="s">
        <v>254</v>
      </c>
      <c r="H18" t="s">
        <v>130</v>
      </c>
      <c r="I18" t="s">
        <v>196</v>
      </c>
      <c r="J18" t="s">
        <v>197</v>
      </c>
    </row>
    <row r="19" spans="1:10" x14ac:dyDescent="0.25">
      <c r="A19">
        <v>16</v>
      </c>
      <c r="B19" t="s">
        <v>255</v>
      </c>
      <c r="F19" t="s">
        <v>256</v>
      </c>
      <c r="G19" t="s">
        <v>257</v>
      </c>
      <c r="H19" t="s">
        <v>130</v>
      </c>
      <c r="I19" t="s">
        <v>196</v>
      </c>
      <c r="J19" t="s">
        <v>197</v>
      </c>
    </row>
    <row r="20" spans="1:10" x14ac:dyDescent="0.25">
      <c r="A20">
        <v>17</v>
      </c>
      <c r="C20" t="s">
        <v>258</v>
      </c>
      <c r="D20" t="s">
        <v>259</v>
      </c>
      <c r="E20" t="s">
        <v>260</v>
      </c>
      <c r="F20" t="s">
        <v>261</v>
      </c>
      <c r="G20" t="s">
        <v>262</v>
      </c>
      <c r="H20" t="s">
        <v>130</v>
      </c>
      <c r="I20" t="s">
        <v>196</v>
      </c>
      <c r="J20" t="s">
        <v>197</v>
      </c>
    </row>
    <row r="21" spans="1:10" x14ac:dyDescent="0.25">
      <c r="A21">
        <v>18</v>
      </c>
      <c r="B21" t="s">
        <v>263</v>
      </c>
      <c r="F21" t="s">
        <v>264</v>
      </c>
      <c r="G21" t="s">
        <v>265</v>
      </c>
      <c r="H21" t="s">
        <v>130</v>
      </c>
      <c r="I21" t="s">
        <v>196</v>
      </c>
      <c r="J21" t="s">
        <v>197</v>
      </c>
    </row>
    <row r="22" spans="1:10" x14ac:dyDescent="0.25">
      <c r="A22">
        <v>19</v>
      </c>
      <c r="C22" t="s">
        <v>266</v>
      </c>
      <c r="D22" t="s">
        <v>192</v>
      </c>
      <c r="E22" t="s">
        <v>267</v>
      </c>
      <c r="F22" t="s">
        <v>264</v>
      </c>
      <c r="G22" t="s">
        <v>268</v>
      </c>
      <c r="H22" t="s">
        <v>130</v>
      </c>
      <c r="I22" t="s">
        <v>196</v>
      </c>
      <c r="J22" t="s">
        <v>197</v>
      </c>
    </row>
    <row r="23" spans="1:10" x14ac:dyDescent="0.25">
      <c r="A23">
        <v>20</v>
      </c>
      <c r="C23" t="s">
        <v>269</v>
      </c>
      <c r="D23" t="s">
        <v>270</v>
      </c>
      <c r="E23" t="s">
        <v>271</v>
      </c>
      <c r="F23" t="s">
        <v>272</v>
      </c>
      <c r="G23" t="s">
        <v>273</v>
      </c>
      <c r="H23" t="s">
        <v>130</v>
      </c>
      <c r="I23" t="s">
        <v>196</v>
      </c>
      <c r="J23" t="s">
        <v>197</v>
      </c>
    </row>
    <row r="24" spans="1:10" x14ac:dyDescent="0.25">
      <c r="A24">
        <v>21</v>
      </c>
      <c r="B24" t="s">
        <v>274</v>
      </c>
      <c r="F24" t="s">
        <v>275</v>
      </c>
      <c r="G24" t="s">
        <v>276</v>
      </c>
      <c r="H24" t="s">
        <v>130</v>
      </c>
      <c r="I24" t="s">
        <v>196</v>
      </c>
      <c r="J24" t="s">
        <v>197</v>
      </c>
    </row>
    <row r="25" spans="1:10" x14ac:dyDescent="0.25">
      <c r="A25">
        <v>22</v>
      </c>
      <c r="C25" t="s">
        <v>277</v>
      </c>
      <c r="D25" t="s">
        <v>278</v>
      </c>
      <c r="E25" t="s">
        <v>279</v>
      </c>
      <c r="F25" t="s">
        <v>280</v>
      </c>
      <c r="G25" t="s">
        <v>281</v>
      </c>
      <c r="H25" t="s">
        <v>130</v>
      </c>
      <c r="I25" t="s">
        <v>196</v>
      </c>
      <c r="J25" t="s">
        <v>197</v>
      </c>
    </row>
    <row r="26" spans="1:10" x14ac:dyDescent="0.25">
      <c r="A26">
        <v>23</v>
      </c>
      <c r="B26" t="s">
        <v>282</v>
      </c>
      <c r="F26" t="s">
        <v>283</v>
      </c>
      <c r="G26" t="s">
        <v>284</v>
      </c>
      <c r="H26" t="s">
        <v>130</v>
      </c>
      <c r="I26" t="s">
        <v>196</v>
      </c>
      <c r="J26" t="s">
        <v>197</v>
      </c>
    </row>
    <row r="27" spans="1:10" x14ac:dyDescent="0.25">
      <c r="A27">
        <v>24</v>
      </c>
      <c r="B27" t="s">
        <v>285</v>
      </c>
      <c r="F27" t="s">
        <v>286</v>
      </c>
      <c r="G27" t="s">
        <v>287</v>
      </c>
      <c r="H27" t="s">
        <v>130</v>
      </c>
      <c r="I27" t="s">
        <v>196</v>
      </c>
      <c r="J27" t="s">
        <v>197</v>
      </c>
    </row>
    <row r="28" spans="1:10" x14ac:dyDescent="0.25">
      <c r="A28">
        <v>25</v>
      </c>
      <c r="B28" t="s">
        <v>288</v>
      </c>
      <c r="F28" t="s">
        <v>289</v>
      </c>
      <c r="G28" t="s">
        <v>290</v>
      </c>
      <c r="H28" t="s">
        <v>130</v>
      </c>
      <c r="I28" t="s">
        <v>196</v>
      </c>
      <c r="J28" t="s">
        <v>197</v>
      </c>
    </row>
    <row r="29" spans="1:10" x14ac:dyDescent="0.25">
      <c r="A29">
        <v>26</v>
      </c>
      <c r="C29" t="s">
        <v>291</v>
      </c>
      <c r="D29" t="s">
        <v>292</v>
      </c>
      <c r="E29" t="s">
        <v>193</v>
      </c>
      <c r="F29" t="s">
        <v>293</v>
      </c>
      <c r="G29" t="s">
        <v>294</v>
      </c>
      <c r="H29" t="s">
        <v>130</v>
      </c>
      <c r="I29" t="s">
        <v>196</v>
      </c>
      <c r="J29" t="s">
        <v>197</v>
      </c>
    </row>
    <row r="30" spans="1:10" x14ac:dyDescent="0.25">
      <c r="A30">
        <v>27</v>
      </c>
      <c r="B30" t="s">
        <v>295</v>
      </c>
      <c r="F30" t="s">
        <v>296</v>
      </c>
      <c r="G30" t="s">
        <v>297</v>
      </c>
      <c r="H30" t="s">
        <v>130</v>
      </c>
      <c r="I30" t="s">
        <v>196</v>
      </c>
      <c r="J30" t="s">
        <v>197</v>
      </c>
    </row>
    <row r="31" spans="1:10" x14ac:dyDescent="0.25">
      <c r="A31">
        <v>28</v>
      </c>
      <c r="B31" t="s">
        <v>298</v>
      </c>
      <c r="F31" t="s">
        <v>299</v>
      </c>
      <c r="G31" t="s">
        <v>300</v>
      </c>
      <c r="H31" t="s">
        <v>130</v>
      </c>
      <c r="I31" t="s">
        <v>196</v>
      </c>
      <c r="J31" t="s">
        <v>197</v>
      </c>
    </row>
    <row r="32" spans="1:10" x14ac:dyDescent="0.25">
      <c r="A32">
        <v>29</v>
      </c>
      <c r="C32" t="s">
        <v>301</v>
      </c>
      <c r="D32" t="s">
        <v>302</v>
      </c>
      <c r="E32" t="s">
        <v>303</v>
      </c>
      <c r="F32" t="s">
        <v>304</v>
      </c>
      <c r="G32" t="s">
        <v>305</v>
      </c>
      <c r="H32" t="s">
        <v>130</v>
      </c>
      <c r="I32" t="s">
        <v>196</v>
      </c>
      <c r="J32" t="s">
        <v>197</v>
      </c>
    </row>
    <row r="33" spans="1:10" x14ac:dyDescent="0.25">
      <c r="A33">
        <v>30</v>
      </c>
      <c r="B33" t="s">
        <v>306</v>
      </c>
      <c r="F33" t="s">
        <v>307</v>
      </c>
      <c r="G33" t="s">
        <v>308</v>
      </c>
      <c r="H33" t="s">
        <v>130</v>
      </c>
      <c r="I33" t="s">
        <v>196</v>
      </c>
      <c r="J33" t="s">
        <v>197</v>
      </c>
    </row>
    <row r="34" spans="1:10" x14ac:dyDescent="0.25">
      <c r="A34">
        <v>31</v>
      </c>
      <c r="B34" t="s">
        <v>309</v>
      </c>
      <c r="F34" t="s">
        <v>307</v>
      </c>
      <c r="G34" t="s">
        <v>310</v>
      </c>
      <c r="H34" t="s">
        <v>130</v>
      </c>
      <c r="I34" t="s">
        <v>196</v>
      </c>
      <c r="J34" t="s">
        <v>197</v>
      </c>
    </row>
    <row r="35" spans="1:10" x14ac:dyDescent="0.25">
      <c r="A35">
        <v>32</v>
      </c>
      <c r="C35" t="s">
        <v>311</v>
      </c>
      <c r="D35" t="s">
        <v>204</v>
      </c>
      <c r="E35" t="s">
        <v>278</v>
      </c>
      <c r="F35" t="s">
        <v>312</v>
      </c>
      <c r="G35" t="s">
        <v>313</v>
      </c>
      <c r="H35" t="s">
        <v>130</v>
      </c>
      <c r="I35" t="s">
        <v>196</v>
      </c>
      <c r="J35" t="s">
        <v>197</v>
      </c>
    </row>
    <row r="36" spans="1:10" x14ac:dyDescent="0.25">
      <c r="A36">
        <v>33</v>
      </c>
      <c r="C36" t="s">
        <v>314</v>
      </c>
      <c r="D36" t="s">
        <v>278</v>
      </c>
      <c r="E36" t="s">
        <v>315</v>
      </c>
      <c r="F36" t="s">
        <v>316</v>
      </c>
      <c r="G36" t="s">
        <v>317</v>
      </c>
      <c r="H36" t="s">
        <v>130</v>
      </c>
      <c r="I36" t="s">
        <v>196</v>
      </c>
      <c r="J36" t="s">
        <v>197</v>
      </c>
    </row>
    <row r="37" spans="1:10" x14ac:dyDescent="0.25">
      <c r="A37">
        <v>34</v>
      </c>
      <c r="B37" t="s">
        <v>318</v>
      </c>
      <c r="F37" t="s">
        <v>319</v>
      </c>
      <c r="G37" t="s">
        <v>320</v>
      </c>
      <c r="H37" t="s">
        <v>130</v>
      </c>
      <c r="I37" t="s">
        <v>196</v>
      </c>
      <c r="J37" t="s">
        <v>197</v>
      </c>
    </row>
    <row r="38" spans="1:10" x14ac:dyDescent="0.25">
      <c r="A38">
        <v>35</v>
      </c>
      <c r="B38" t="s">
        <v>321</v>
      </c>
      <c r="F38" t="s">
        <v>322</v>
      </c>
      <c r="G38" s="8" t="s">
        <v>323</v>
      </c>
      <c r="H38" t="s">
        <v>130</v>
      </c>
      <c r="I38" t="s">
        <v>196</v>
      </c>
      <c r="J38" t="s">
        <v>197</v>
      </c>
    </row>
    <row r="39" spans="1:10" x14ac:dyDescent="0.25">
      <c r="A39">
        <v>36</v>
      </c>
      <c r="B39" t="s">
        <v>324</v>
      </c>
      <c r="F39" t="s">
        <v>325</v>
      </c>
      <c r="G39" t="s">
        <v>326</v>
      </c>
      <c r="H39" t="s">
        <v>130</v>
      </c>
      <c r="I39" t="s">
        <v>196</v>
      </c>
      <c r="J39" t="s">
        <v>197</v>
      </c>
    </row>
    <row r="40" spans="1:10" x14ac:dyDescent="0.25">
      <c r="A40">
        <v>37</v>
      </c>
      <c r="B40" t="s">
        <v>324</v>
      </c>
      <c r="F40" t="s">
        <v>325</v>
      </c>
      <c r="G40" t="s">
        <v>326</v>
      </c>
      <c r="H40" t="s">
        <v>130</v>
      </c>
      <c r="I40" t="s">
        <v>196</v>
      </c>
      <c r="J40" t="s">
        <v>197</v>
      </c>
    </row>
    <row r="41" spans="1:10" x14ac:dyDescent="0.25">
      <c r="A41">
        <v>38</v>
      </c>
      <c r="B41" t="s">
        <v>327</v>
      </c>
      <c r="F41" t="s">
        <v>328</v>
      </c>
      <c r="G41" t="s">
        <v>329</v>
      </c>
      <c r="H41" t="s">
        <v>130</v>
      </c>
      <c r="I41" t="s">
        <v>196</v>
      </c>
      <c r="J41" t="s">
        <v>197</v>
      </c>
    </row>
    <row r="42" spans="1:10" x14ac:dyDescent="0.25">
      <c r="A42">
        <v>39</v>
      </c>
      <c r="B42" t="s">
        <v>330</v>
      </c>
      <c r="F42" t="s">
        <v>256</v>
      </c>
      <c r="G42" t="s">
        <v>331</v>
      </c>
      <c r="H42" t="s">
        <v>130</v>
      </c>
      <c r="I42" t="s">
        <v>196</v>
      </c>
      <c r="J42" t="s">
        <v>197</v>
      </c>
    </row>
    <row r="43" spans="1:10" x14ac:dyDescent="0.25">
      <c r="A43">
        <v>40</v>
      </c>
      <c r="C43" t="s">
        <v>332</v>
      </c>
      <c r="D43" t="s">
        <v>333</v>
      </c>
      <c r="E43" t="s">
        <v>334</v>
      </c>
      <c r="F43" t="s">
        <v>335</v>
      </c>
      <c r="G43" t="s">
        <v>336</v>
      </c>
      <c r="H43" t="s">
        <v>130</v>
      </c>
      <c r="I43" t="s">
        <v>196</v>
      </c>
      <c r="J43" t="s">
        <v>197</v>
      </c>
    </row>
    <row r="44" spans="1:10" x14ac:dyDescent="0.25">
      <c r="A44">
        <v>41</v>
      </c>
      <c r="B44" t="s">
        <v>337</v>
      </c>
      <c r="F44" t="s">
        <v>338</v>
      </c>
      <c r="G44" t="s">
        <v>339</v>
      </c>
      <c r="H44" t="s">
        <v>130</v>
      </c>
      <c r="I44" t="s">
        <v>196</v>
      </c>
      <c r="J44" t="s">
        <v>197</v>
      </c>
    </row>
    <row r="45" spans="1:10" x14ac:dyDescent="0.25">
      <c r="A45">
        <v>42</v>
      </c>
      <c r="C45" t="s">
        <v>340</v>
      </c>
      <c r="D45" t="s">
        <v>341</v>
      </c>
      <c r="E45" t="s">
        <v>342</v>
      </c>
      <c r="F45" t="s">
        <v>343</v>
      </c>
      <c r="G45" t="s">
        <v>344</v>
      </c>
      <c r="H45" t="s">
        <v>130</v>
      </c>
      <c r="I45" t="s">
        <v>196</v>
      </c>
      <c r="J45" t="s">
        <v>197</v>
      </c>
    </row>
    <row r="46" spans="1:10" x14ac:dyDescent="0.25">
      <c r="A46">
        <v>43</v>
      </c>
      <c r="B46" t="s">
        <v>345</v>
      </c>
      <c r="F46" t="s">
        <v>346</v>
      </c>
      <c r="G46" t="s">
        <v>347</v>
      </c>
      <c r="H46" t="s">
        <v>130</v>
      </c>
      <c r="I46" t="s">
        <v>196</v>
      </c>
      <c r="J46" t="s">
        <v>197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2020-03-23T17:22:38Z</dcterms:created>
  <dcterms:modified xsi:type="dcterms:W3CDTF">2020-03-23T17:40:53Z</dcterms:modified>
</cp:coreProperties>
</file>