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5303454eed0f8/Escritorio/"/>
    </mc:Choice>
  </mc:AlternateContent>
  <xr:revisionPtr revIDLastSave="0" documentId="8_{BB21858B-8F7F-4263-A8BE-1D9E3FE965A3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1" l="1"/>
  <c r="G11" i="11"/>
  <c r="G10" i="11"/>
  <c r="G9" i="11"/>
  <c r="G8" i="11"/>
  <c r="G6" i="11"/>
  <c r="G4" i="11"/>
</calcChain>
</file>

<file path=xl/sharedStrings.xml><?xml version="1.0" encoding="utf-8"?>
<sst xmlns="http://schemas.openxmlformats.org/spreadsheetml/2006/main" count="630" uniqueCount="277">
  <si>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</si>
  <si>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</si>
  <si>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</si>
  <si>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</si>
  <si>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</si>
  <si>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</si>
  <si>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</si>
  <si>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</si>
  <si>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</si>
  <si>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</si>
  <si>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</si>
  <si>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</si>
  <si>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</si>
  <si>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</si>
  <si>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</si>
  <si>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</si>
  <si>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</si>
  <si>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</si>
  <si>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</si>
  <si>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</si>
  <si>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</si>
  <si>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</si>
  <si>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</si>
  <si>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</si>
  <si>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</si>
  <si>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</si>
  <si>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</si>
  <si>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</si>
  <si>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</si>
  <si>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</si>
  <si>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</si>
  <si>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</si>
  <si>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</si>
  <si>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</si>
  <si>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</si>
  <si>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</si>
  <si>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</si>
  <si>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</si>
  <si>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</si>
  <si>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</si>
  <si>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</si>
  <si>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</si>
  <si>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</si>
  <si>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</si>
  <si>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</si>
  <si>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</si>
  <si>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</si>
  <si>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</si>
  <si>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</si>
  <si>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</si>
  <si>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</si>
  <si>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</si>
  <si>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</si>
  <si>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</si>
  <si>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</si>
  <si>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</si>
  <si>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</si>
  <si>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</si>
  <si>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</si>
  <si>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</si>
  <si>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</si>
  <si>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</si>
  <si>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</si>
  <si>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</si>
  <si>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</si>
  <si>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</si>
  <si>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</si>
  <si>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</si>
  <si>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</si>
  <si>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</si>
  <si>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</si>
  <si>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</si>
  <si>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</si>
  <si>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</si>
  <si>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</si>
  <si>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</si>
  <si>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</si>
  <si>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</si>
  <si>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</si>
  <si>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</si>
  <si>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</si>
  <si>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</si>
  <si>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</si>
  <si>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</si>
  <si>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</si>
  <si>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</si>
  <si>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</si>
  <si>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</si>
  <si>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</si>
  <si>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</si>
  <si>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</si>
  <si>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</si>
  <si>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</si>
  <si>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</si>
  <si>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</si>
  <si>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</si>
  <si>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</si>
  <si>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</si>
  <si>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</si>
  <si>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</si>
  <si>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</si>
  <si>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</si>
  <si>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</si>
  <si>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</si>
  <si>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</si>
  <si>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</si>
  <si>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</si>
  <si>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</si>
  <si>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</si>
  <si>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</si>
  <si>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</si>
  <si>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</si>
  <si>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</si>
  <si>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</si>
  <si>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</si>
  <si>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</si>
  <si>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</si>
  <si>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</si>
  <si>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</si>
  <si>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</si>
  <si>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</si>
  <si>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</si>
  <si>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</si>
  <si>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</si>
  <si>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</si>
  <si>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</si>
  <si>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</si>
  <si>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</si>
  <si>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</si>
  <si>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</si>
  <si>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</si>
  <si>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</si>
  <si>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</si>
  <si>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</si>
  <si>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</si>
  <si>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</si>
  <si>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</si>
  <si>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</si>
  <si>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</si>
  <si>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</si>
  <si>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</si>
  <si>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</si>
  <si>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</si>
  <si>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</si>
  <si>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</si>
  <si>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</si>
  <si>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</si>
  <si>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</si>
  <si>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</si>
  <si>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</si>
  <si>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</si>
  <si>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</si>
  <si>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</si>
  <si>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</si>
  <si>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</si>
  <si>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</si>
  <si>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</si>
  <si>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</si>
  <si>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</si>
  <si>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</si>
  <si>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</si>
  <si>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</si>
  <si>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</si>
  <si>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</si>
  <si>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</si>
  <si>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</si>
  <si>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</si>
  <si>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</si>
  <si>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</si>
  <si>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</si>
  <si>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</si>
  <si>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</si>
  <si>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</si>
  <si>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</si>
  <si>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</si>
  <si>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difusion</t>
  </si>
  <si>
    <t>publicidad</t>
  </si>
  <si>
    <t>no dato</t>
  </si>
  <si>
    <t>servicio de banner</t>
  </si>
  <si>
    <t>notas informativas y banner</t>
  </si>
  <si>
    <t>informar</t>
  </si>
  <si>
    <t>difundir</t>
  </si>
  <si>
    <t>local</t>
  </si>
  <si>
    <t>oficina de informacion, enlace y difusion</t>
  </si>
  <si>
    <t>no aplica</t>
  </si>
  <si>
    <t>notas informativas</t>
  </si>
  <si>
    <t xml:space="preserve">notas informativas </t>
  </si>
  <si>
    <t>infirmar</t>
  </si>
  <si>
    <t>JESUS</t>
  </si>
  <si>
    <t>HERNANDEZ</t>
  </si>
  <si>
    <t>MARTINEZ</t>
  </si>
  <si>
    <t>JESUS HERNANDEZ MARTINEZ</t>
  </si>
  <si>
    <t>HMEJ4904111J20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</si>
  <si>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</si>
  <si>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</si>
  <si>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MARYANGEL</t>
  </si>
  <si>
    <t xml:space="preserve">MARTINEZ </t>
  </si>
  <si>
    <t>MACIAS</t>
  </si>
  <si>
    <t>MARYANGEL MARTINEZ MACIAS</t>
  </si>
  <si>
    <t>MAMM840301AG0</t>
  </si>
  <si>
    <t>EDITORIAL MAGA, S.A. DE C.V.</t>
  </si>
  <si>
    <t>MANUELA GARCIA VEGA</t>
  </si>
  <si>
    <t>EMA050927PA0</t>
  </si>
  <si>
    <t>LINDA GUADALUPE</t>
  </si>
  <si>
    <t>AVILA</t>
  </si>
  <si>
    <t>LINDA GUADALUPE AVILA HERNANDEZ</t>
  </si>
  <si>
    <t>AIHL721204PHA</t>
  </si>
  <si>
    <t>REYNALDO RAMON</t>
  </si>
  <si>
    <t xml:space="preserve">LOZANO </t>
  </si>
  <si>
    <t>CAVAZOS</t>
  </si>
  <si>
    <t>REYNALDO RAMON LOZANO CAVAZOS</t>
  </si>
  <si>
    <t>LOCR670327AL9</t>
  </si>
  <si>
    <t>VERBO LIBRE EDITORES SA DE CV</t>
  </si>
  <si>
    <t>GEORGINA DEANDAR ROBINSON</t>
  </si>
  <si>
    <t>VLE050228777A</t>
  </si>
  <si>
    <t>GRUPO MASS COMUNICACIONES SA DE CV</t>
  </si>
  <si>
    <t>JORGE ALVARO GAMEZ FONSECA</t>
  </si>
  <si>
    <t>GMC9905201XA</t>
  </si>
  <si>
    <t>EDITORA REGIO SA DE CV</t>
  </si>
  <si>
    <t>LEOPOLDO ESPINOSA BENAVIDES</t>
  </si>
  <si>
    <t>ERE980703818</t>
  </si>
  <si>
    <t>PERLA GUADALUPE</t>
  </si>
  <si>
    <t>MELCHOR</t>
  </si>
  <si>
    <t>GUERRERO</t>
  </si>
  <si>
    <t>PERLA GUADALUPE MELCHOR GUERRERO</t>
  </si>
  <si>
    <t>MEGP761210149</t>
  </si>
  <si>
    <t>BEATRIZ JANETH</t>
  </si>
  <si>
    <t>MEXQUITIC</t>
  </si>
  <si>
    <t>CORONADO</t>
  </si>
  <si>
    <t>BEATRIZ JANETH MEXQUITIC CORONADO</t>
  </si>
  <si>
    <t>MECB851116725</t>
  </si>
  <si>
    <t>Art.64 fracc.I de la Ley de Egresos de N.L. y 25 fracc.I de la Ley de adquisiciones, arrendamientos y contratacion del Estado de N.l.</t>
  </si>
  <si>
    <t>Para los efectos previstos por los artículos 25, 42 y 43 de la Ley de Adquisiciones, Arrendamientos y Contratación de Servicios del Estado de Nuevo León</t>
  </si>
  <si>
    <t>MARIA DE LOS ANGELES</t>
  </si>
  <si>
    <t>HERRERA</t>
  </si>
  <si>
    <t>MARIA DE LOS ANGELES MARTINEZ HERRERA</t>
  </si>
  <si>
    <t>MAHA670206725</t>
  </si>
  <si>
    <t>CLAUDIA</t>
  </si>
  <si>
    <t>LEON</t>
  </si>
  <si>
    <t>TOVAR</t>
  </si>
  <si>
    <t>CLAUDIA LEON TOVAR</t>
  </si>
  <si>
    <t>LETC6709236J3</t>
  </si>
  <si>
    <t>JORGE VICTOR</t>
  </si>
  <si>
    <t>DRAGUSTINOVIS</t>
  </si>
  <si>
    <t>SOSA</t>
  </si>
  <si>
    <t>JORGE VICTOR DRAGUSTINOVIS SOSA</t>
  </si>
  <si>
    <t>DASJ6205115A9</t>
  </si>
  <si>
    <t>PROMOCION Y DIFUSION</t>
  </si>
  <si>
    <t>promocion y difusion</t>
  </si>
  <si>
    <t>PUBLICIDAD</t>
  </si>
  <si>
    <t>https://escobedo.gob.mx/transparencia/doc/Art10-01/20200629034925.pdf</t>
  </si>
  <si>
    <t>https://escobedo.gob.mx/transparencia/doc/Art10-01/20210623064517.pdf</t>
  </si>
  <si>
    <t>https://escobedo.gob.mx/transparencia/doc/Art10-01/20200629035153.pdf</t>
  </si>
  <si>
    <t>1D5</t>
  </si>
  <si>
    <t>https://escobedo.gob.mx/transparencia/doc/Art10-01/20210623064856.pdf</t>
  </si>
  <si>
    <t>https://escobedo.gob.mx/transparencia/doc/Art10-01/20200629033527.pdf</t>
  </si>
  <si>
    <t>https://escobedo.gob.mx/transparencia/doc/Art10-01/20210623063021.pdf</t>
  </si>
  <si>
    <t>https://escobedo.gob.mx/transparencia/doc/Art10-01/20200629035117.pdf</t>
  </si>
  <si>
    <t>https://escobedo.gob.mx/transparencia/doc/Art10-01/20210623064753.pdf</t>
  </si>
  <si>
    <t>https://escobedo.gob.mx/transparencia/doc/Art10-01/20200629035426.pdf</t>
  </si>
  <si>
    <t>https://escobedo.gob.mx/transparencia/doc/Art10-01/20210623065743.pdf</t>
  </si>
  <si>
    <t>https://escobedo.gob.mx/transparencia/doc/Art10-01/20200629035559.pdf</t>
  </si>
  <si>
    <t>https://escobedo.gob.mx/transparencia/doc/Art10-01/20210623065922.pdf</t>
  </si>
  <si>
    <t>https://escobedo.gob.mx/transparencia/doc/Art10-01/20200629034754.pdf</t>
  </si>
  <si>
    <t>https://escobedo.gob.mx/transparencia/doc/Art10-01/20210623063418.pdf</t>
  </si>
  <si>
    <t>https://escobedo.gob.mx/transparencia/doc/Art10-01/20200629033615.pdf</t>
  </si>
  <si>
    <t>https://escobedo.gob.mx/transparencia/doc/Art10-01/20210623062923.pdf</t>
  </si>
  <si>
    <t>https://escobedo.gob.mx/transparencia/doc/Art10-01/20200629035254.pdf</t>
  </si>
  <si>
    <t>https://escobedo.gob.mx/transparencia/doc/Art10-01/20210623065633.pdf</t>
  </si>
  <si>
    <t>https://escobedo.gob.mx/transparencia/doc/Art10-01/20201023060659.pdf</t>
  </si>
  <si>
    <t>https://escobedo.gob.mx/transparencia/doc/Art10-01/20210623062658.pdf</t>
  </si>
  <si>
    <t>https://escobedo.gob.mx/transparencia/doc/Art10-01/20201023063453.pdf</t>
  </si>
  <si>
    <t>https://escobedo.gob.mx/transparencia/doc/Art10-01/20210623064812.pdf</t>
  </si>
  <si>
    <t>https://escobedo.gob.mx/transparencia/doc/Art10-01/20201023061829.pdf</t>
  </si>
  <si>
    <t>https://escobedo.gob.mx/transparencia/doc/Art10-01/20210623062811.pdf</t>
  </si>
  <si>
    <t>https://escobedo.gob.mx/transparencia/doc/Art10-01/20201023062958.pdf</t>
  </si>
  <si>
    <t>https://escobedo.gob.mx/transparencia/doc/Art10-01/20210623064551.pdf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</si>
</sst>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Art10-01/20201023061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44348</v>
      </c>
      <c r="C8" s="6">
        <v>44377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5800</v>
      </c>
      <c r="S8" t="s">
        <v>105</v>
      </c>
      <c r="T8" t="s">
        <v>182</v>
      </c>
      <c r="U8" s="6">
        <v>44197</v>
      </c>
      <c r="V8" s="6">
        <v>44227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6">
        <v>44404</v>
      </c>
      <c r="AG8" s="6">
        <v>44377</v>
      </c>
      <c r="AH8" t="s">
        <v>184</v>
      </c>
    </row>
    <row r="9" spans="1:34" x14ac:dyDescent="0.25">
      <c r="A9">
        <v>2021</v>
      </c>
      <c r="B9" s="6">
        <v>44348</v>
      </c>
      <c r="C9" s="6">
        <v>44377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102</v>
      </c>
      <c r="K9" t="s">
        <v>178</v>
      </c>
      <c r="M9" t="s">
        <v>179</v>
      </c>
      <c r="N9" t="s">
        <v>180</v>
      </c>
      <c r="O9" t="s">
        <v>181</v>
      </c>
      <c r="P9">
        <v>5800</v>
      </c>
      <c r="S9" t="s">
        <v>105</v>
      </c>
      <c r="T9" t="s">
        <v>182</v>
      </c>
      <c r="U9" s="6">
        <v>44197</v>
      </c>
      <c r="V9" s="6">
        <v>44227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183</v>
      </c>
      <c r="AF9" s="6">
        <v>44404</v>
      </c>
      <c r="AG9" s="6">
        <v>44377</v>
      </c>
      <c r="AH9" t="s">
        <v>184</v>
      </c>
    </row>
    <row r="10" spans="1:34" x14ac:dyDescent="0.25">
      <c r="A10">
        <v>2021</v>
      </c>
      <c r="B10" s="6">
        <v>44348</v>
      </c>
      <c r="C10" s="6">
        <v>44377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186</v>
      </c>
      <c r="N10" t="s">
        <v>180</v>
      </c>
      <c r="O10" t="s">
        <v>181</v>
      </c>
      <c r="P10">
        <v>9280</v>
      </c>
      <c r="S10" t="s">
        <v>105</v>
      </c>
      <c r="T10" t="s">
        <v>182</v>
      </c>
      <c r="U10" s="6">
        <v>44197</v>
      </c>
      <c r="V10" s="6">
        <v>44227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183</v>
      </c>
      <c r="AF10" s="6">
        <v>44404</v>
      </c>
      <c r="AG10" s="6">
        <v>44377</v>
      </c>
      <c r="AH10" t="s">
        <v>184</v>
      </c>
    </row>
    <row r="11" spans="1:34" x14ac:dyDescent="0.25">
      <c r="A11">
        <v>2021</v>
      </c>
      <c r="B11" s="6">
        <v>44348</v>
      </c>
      <c r="C11" s="6">
        <v>44377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185</v>
      </c>
      <c r="M11" t="s">
        <v>185</v>
      </c>
      <c r="N11" t="s">
        <v>180</v>
      </c>
      <c r="O11" t="s">
        <v>181</v>
      </c>
      <c r="P11">
        <v>5800</v>
      </c>
      <c r="S11" t="s">
        <v>105</v>
      </c>
      <c r="T11" t="s">
        <v>182</v>
      </c>
      <c r="U11" s="6">
        <v>44197</v>
      </c>
      <c r="V11" s="6">
        <v>44227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183</v>
      </c>
      <c r="AF11" s="6">
        <v>44404</v>
      </c>
      <c r="AG11" s="6">
        <v>44377</v>
      </c>
      <c r="AH11" t="s">
        <v>184</v>
      </c>
    </row>
    <row r="12" spans="1:34" x14ac:dyDescent="0.25">
      <c r="A12">
        <v>2021</v>
      </c>
      <c r="B12" s="6">
        <v>44348</v>
      </c>
      <c r="C12" s="6">
        <v>44377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185</v>
      </c>
      <c r="M12" t="s">
        <v>185</v>
      </c>
      <c r="N12" t="s">
        <v>180</v>
      </c>
      <c r="O12" t="s">
        <v>181</v>
      </c>
      <c r="P12">
        <v>17400</v>
      </c>
      <c r="S12" t="s">
        <v>105</v>
      </c>
      <c r="T12" t="s">
        <v>182</v>
      </c>
      <c r="U12" s="6">
        <v>44197</v>
      </c>
      <c r="V12" s="6">
        <v>44227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183</v>
      </c>
      <c r="AF12" s="6">
        <v>44404</v>
      </c>
      <c r="AG12" s="6">
        <v>44377</v>
      </c>
      <c r="AH12" t="s">
        <v>184</v>
      </c>
    </row>
    <row r="13" spans="1:34" x14ac:dyDescent="0.25">
      <c r="A13">
        <v>2021</v>
      </c>
      <c r="B13" s="6">
        <v>44348</v>
      </c>
      <c r="C13" s="6">
        <v>44377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185</v>
      </c>
      <c r="M13" t="s">
        <v>185</v>
      </c>
      <c r="N13" t="s">
        <v>180</v>
      </c>
      <c r="O13" t="s">
        <v>181</v>
      </c>
      <c r="P13">
        <v>27840</v>
      </c>
      <c r="S13" t="s">
        <v>105</v>
      </c>
      <c r="T13" t="s">
        <v>182</v>
      </c>
      <c r="U13" s="6">
        <v>44197</v>
      </c>
      <c r="V13" s="6">
        <v>44227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183</v>
      </c>
      <c r="AF13" s="6">
        <v>44404</v>
      </c>
      <c r="AG13" s="6">
        <v>44377</v>
      </c>
      <c r="AH13" t="s">
        <v>184</v>
      </c>
    </row>
    <row r="14" spans="1:34" x14ac:dyDescent="0.25">
      <c r="A14">
        <v>2021</v>
      </c>
      <c r="B14" s="6">
        <v>44348</v>
      </c>
      <c r="C14" s="6">
        <v>44377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102</v>
      </c>
      <c r="K14" t="s">
        <v>185</v>
      </c>
      <c r="M14" t="s">
        <v>185</v>
      </c>
      <c r="N14" t="s">
        <v>180</v>
      </c>
      <c r="O14" t="s">
        <v>181</v>
      </c>
      <c r="P14">
        <v>75400</v>
      </c>
      <c r="S14" t="s">
        <v>105</v>
      </c>
      <c r="T14" t="s">
        <v>182</v>
      </c>
      <c r="U14" s="6">
        <v>44197</v>
      </c>
      <c r="V14" s="6">
        <v>44227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183</v>
      </c>
      <c r="AF14" s="6">
        <v>44404</v>
      </c>
      <c r="AG14" s="6">
        <v>44377</v>
      </c>
      <c r="AH14" t="s">
        <v>184</v>
      </c>
    </row>
    <row r="15" spans="1:34" x14ac:dyDescent="0.25">
      <c r="A15">
        <v>2021</v>
      </c>
      <c r="B15" s="6">
        <v>44348</v>
      </c>
      <c r="C15" s="6">
        <v>44377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185</v>
      </c>
      <c r="M15" t="s">
        <v>185</v>
      </c>
      <c r="N15" t="s">
        <v>180</v>
      </c>
      <c r="O15" t="s">
        <v>181</v>
      </c>
      <c r="P15">
        <v>23200</v>
      </c>
      <c r="S15" t="s">
        <v>105</v>
      </c>
      <c r="T15" t="s">
        <v>182</v>
      </c>
      <c r="U15" s="6">
        <v>44197</v>
      </c>
      <c r="V15" s="6">
        <v>44227</v>
      </c>
      <c r="W15" t="s">
        <v>108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183</v>
      </c>
      <c r="AF15" s="6">
        <v>44404</v>
      </c>
      <c r="AG15" s="6">
        <v>44377</v>
      </c>
      <c r="AH15" t="s">
        <v>184</v>
      </c>
    </row>
    <row r="16" spans="1:34" x14ac:dyDescent="0.25">
      <c r="A16">
        <v>2021</v>
      </c>
      <c r="B16" s="6">
        <v>44348</v>
      </c>
      <c r="C16" s="6">
        <v>44377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M16" t="s">
        <v>179</v>
      </c>
      <c r="N16" t="s">
        <v>180</v>
      </c>
      <c r="O16" t="s">
        <v>181</v>
      </c>
      <c r="P16">
        <v>6960</v>
      </c>
      <c r="S16" t="s">
        <v>105</v>
      </c>
      <c r="T16" t="s">
        <v>182</v>
      </c>
      <c r="U16" s="6">
        <v>44197</v>
      </c>
      <c r="V16" s="6">
        <v>44227</v>
      </c>
      <c r="W16" t="s">
        <v>108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183</v>
      </c>
      <c r="AF16" s="6">
        <v>44404</v>
      </c>
      <c r="AG16" s="6">
        <v>44377</v>
      </c>
      <c r="AH16" t="s">
        <v>184</v>
      </c>
    </row>
    <row r="17" spans="1:34" x14ac:dyDescent="0.25">
      <c r="A17">
        <v>2021</v>
      </c>
      <c r="B17" s="6">
        <v>44348</v>
      </c>
      <c r="C17" s="6">
        <v>44377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178</v>
      </c>
      <c r="M17" t="s">
        <v>179</v>
      </c>
      <c r="N17" t="s">
        <v>180</v>
      </c>
      <c r="O17" t="s">
        <v>181</v>
      </c>
      <c r="P17">
        <v>5800</v>
      </c>
      <c r="S17" t="s">
        <v>105</v>
      </c>
      <c r="T17" t="s">
        <v>182</v>
      </c>
      <c r="U17" s="6">
        <v>44197</v>
      </c>
      <c r="V17" s="6">
        <v>44227</v>
      </c>
      <c r="W17" t="s">
        <v>108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183</v>
      </c>
      <c r="AF17" s="6">
        <v>44404</v>
      </c>
      <c r="AG17" s="6">
        <v>44377</v>
      </c>
      <c r="AH17" t="s">
        <v>184</v>
      </c>
    </row>
    <row r="18" spans="1:34" x14ac:dyDescent="0.25">
      <c r="A18">
        <v>2021</v>
      </c>
      <c r="B18" s="6">
        <v>44348</v>
      </c>
      <c r="C18" s="6">
        <v>44377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179</v>
      </c>
      <c r="N18" t="s">
        <v>180</v>
      </c>
      <c r="O18" t="s">
        <v>181</v>
      </c>
      <c r="P18">
        <v>5800</v>
      </c>
      <c r="S18" t="s">
        <v>105</v>
      </c>
      <c r="T18" t="s">
        <v>182</v>
      </c>
      <c r="U18" s="6">
        <v>44197</v>
      </c>
      <c r="V18" s="6">
        <v>44227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183</v>
      </c>
      <c r="AF18" s="6">
        <v>44404</v>
      </c>
      <c r="AG18" s="6">
        <v>44377</v>
      </c>
      <c r="AH18" t="s">
        <v>184</v>
      </c>
    </row>
    <row r="19" spans="1:34" x14ac:dyDescent="0.25">
      <c r="A19">
        <v>2021</v>
      </c>
      <c r="B19" s="6">
        <v>44348</v>
      </c>
      <c r="C19" s="6">
        <v>44377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M19" t="s">
        <v>179</v>
      </c>
      <c r="N19" t="s">
        <v>180</v>
      </c>
      <c r="O19" t="s">
        <v>181</v>
      </c>
      <c r="P19">
        <v>5800</v>
      </c>
      <c r="S19" t="s">
        <v>105</v>
      </c>
      <c r="T19" t="s">
        <v>182</v>
      </c>
      <c r="U19" s="6">
        <v>44197</v>
      </c>
      <c r="V19" s="6">
        <v>44227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183</v>
      </c>
      <c r="AF19" s="6">
        <v>44404</v>
      </c>
      <c r="AG19" s="6">
        <v>44377</v>
      </c>
      <c r="AH19" t="s">
        <v>184</v>
      </c>
    </row>
    <row r="20" spans="1:34" x14ac:dyDescent="0.25">
      <c r="A20">
        <v>2021</v>
      </c>
      <c r="B20" s="6">
        <v>44348</v>
      </c>
      <c r="C20" s="6">
        <v>44377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M20" t="s">
        <v>179</v>
      </c>
      <c r="N20" t="s">
        <v>187</v>
      </c>
      <c r="O20" t="s">
        <v>181</v>
      </c>
      <c r="P20">
        <v>5800</v>
      </c>
      <c r="S20" t="s">
        <v>105</v>
      </c>
      <c r="T20" t="s">
        <v>182</v>
      </c>
      <c r="U20" s="6">
        <v>44197</v>
      </c>
      <c r="V20" s="6">
        <v>44227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183</v>
      </c>
      <c r="AF20" s="6">
        <v>44404</v>
      </c>
      <c r="AG20" s="6">
        <v>44377</v>
      </c>
      <c r="AH20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247</v>
      </c>
      <c r="E4">
        <v>301326</v>
      </c>
      <c r="G4">
        <v>301326</v>
      </c>
      <c r="H4" t="s">
        <v>248</v>
      </c>
      <c r="I4">
        <v>301326</v>
      </c>
      <c r="K4">
        <v>301326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abSelected="1" topLeftCell="I3" workbookViewId="0">
      <selection activeCell="N18" sqref="N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249</v>
      </c>
      <c r="E4" s="8" t="s">
        <v>250</v>
      </c>
      <c r="G4">
        <f>5800*33</f>
        <v>191400</v>
      </c>
      <c r="H4">
        <v>5800</v>
      </c>
      <c r="I4" s="6">
        <v>43466</v>
      </c>
      <c r="J4" s="6">
        <v>44467</v>
      </c>
      <c r="K4">
        <v>117</v>
      </c>
      <c r="L4" s="8" t="s">
        <v>251</v>
      </c>
    </row>
    <row r="5" spans="1:12" x14ac:dyDescent="0.25">
      <c r="A5">
        <v>2</v>
      </c>
      <c r="B5" s="6">
        <v>43473</v>
      </c>
      <c r="D5" t="s">
        <v>249</v>
      </c>
      <c r="E5" s="8" t="s">
        <v>252</v>
      </c>
      <c r="G5">
        <v>191400</v>
      </c>
      <c r="H5">
        <v>5800</v>
      </c>
      <c r="I5" s="6">
        <v>43466</v>
      </c>
      <c r="J5" s="6">
        <v>44467</v>
      </c>
      <c r="K5" s="9" t="s">
        <v>253</v>
      </c>
      <c r="L5" s="8" t="s">
        <v>254</v>
      </c>
    </row>
    <row r="6" spans="1:12" x14ac:dyDescent="0.25">
      <c r="A6">
        <v>3</v>
      </c>
      <c r="B6" s="6">
        <v>43473</v>
      </c>
      <c r="D6" t="s">
        <v>249</v>
      </c>
      <c r="E6" s="8" t="s">
        <v>255</v>
      </c>
      <c r="G6">
        <f>9280*33</f>
        <v>306240</v>
      </c>
      <c r="H6">
        <v>9280</v>
      </c>
      <c r="I6" s="6">
        <v>43466</v>
      </c>
      <c r="J6" s="6">
        <v>44467</v>
      </c>
      <c r="K6">
        <v>708</v>
      </c>
      <c r="L6" s="8" t="s">
        <v>256</v>
      </c>
    </row>
    <row r="7" spans="1:12" x14ac:dyDescent="0.25">
      <c r="A7">
        <v>4</v>
      </c>
      <c r="B7" s="6">
        <v>43473</v>
      </c>
      <c r="D7" t="s">
        <v>249</v>
      </c>
      <c r="E7" s="8" t="s">
        <v>257</v>
      </c>
      <c r="G7">
        <v>191400</v>
      </c>
      <c r="H7">
        <v>5800</v>
      </c>
      <c r="I7" s="6">
        <v>43466</v>
      </c>
      <c r="J7" s="6">
        <v>44467</v>
      </c>
      <c r="K7">
        <v>392</v>
      </c>
      <c r="L7" s="8" t="s">
        <v>258</v>
      </c>
    </row>
    <row r="8" spans="1:12" x14ac:dyDescent="0.25">
      <c r="A8">
        <v>5</v>
      </c>
      <c r="B8" s="6">
        <v>43473</v>
      </c>
      <c r="D8" t="s">
        <v>249</v>
      </c>
      <c r="E8" s="8" t="s">
        <v>259</v>
      </c>
      <c r="G8">
        <f>17400*33</f>
        <v>574200</v>
      </c>
      <c r="H8">
        <v>17400</v>
      </c>
      <c r="I8" s="6">
        <v>43466</v>
      </c>
      <c r="J8" s="6">
        <v>44467</v>
      </c>
      <c r="K8">
        <v>725</v>
      </c>
      <c r="L8" s="8" t="s">
        <v>260</v>
      </c>
    </row>
    <row r="9" spans="1:12" x14ac:dyDescent="0.25">
      <c r="A9">
        <v>6</v>
      </c>
      <c r="B9" s="6">
        <v>43473</v>
      </c>
      <c r="D9" t="s">
        <v>249</v>
      </c>
      <c r="E9" s="8" t="s">
        <v>261</v>
      </c>
      <c r="G9">
        <f>27840*33</f>
        <v>918720</v>
      </c>
      <c r="H9">
        <v>27840</v>
      </c>
      <c r="I9" s="6">
        <v>43466</v>
      </c>
      <c r="J9" s="6">
        <v>44467</v>
      </c>
      <c r="K9">
        <v>1459</v>
      </c>
      <c r="L9" s="8" t="s">
        <v>262</v>
      </c>
    </row>
    <row r="10" spans="1:12" x14ac:dyDescent="0.25">
      <c r="A10">
        <v>7</v>
      </c>
      <c r="B10" s="6">
        <v>43473</v>
      </c>
      <c r="D10" t="s">
        <v>249</v>
      </c>
      <c r="E10" s="8" t="s">
        <v>263</v>
      </c>
      <c r="G10">
        <f>75400*33</f>
        <v>2488200</v>
      </c>
      <c r="H10">
        <v>75400</v>
      </c>
      <c r="I10" s="6">
        <v>43466</v>
      </c>
      <c r="J10" s="6">
        <v>44467</v>
      </c>
      <c r="K10">
        <v>6964</v>
      </c>
      <c r="L10" s="8" t="s">
        <v>264</v>
      </c>
    </row>
    <row r="11" spans="1:12" x14ac:dyDescent="0.25">
      <c r="A11">
        <v>8</v>
      </c>
      <c r="B11" s="6">
        <v>43473</v>
      </c>
      <c r="D11" t="s">
        <v>249</v>
      </c>
      <c r="E11" s="8" t="s">
        <v>265</v>
      </c>
      <c r="G11">
        <f>23200*33</f>
        <v>765600</v>
      </c>
      <c r="H11">
        <v>23200</v>
      </c>
      <c r="I11" s="6">
        <v>43466</v>
      </c>
      <c r="J11" s="6">
        <v>44467</v>
      </c>
      <c r="K11">
        <v>2367</v>
      </c>
      <c r="L11" s="8" t="s">
        <v>266</v>
      </c>
    </row>
    <row r="12" spans="1:12" x14ac:dyDescent="0.25">
      <c r="A12">
        <v>9</v>
      </c>
      <c r="B12" s="6">
        <v>43473</v>
      </c>
      <c r="D12" t="s">
        <v>249</v>
      </c>
      <c r="E12" s="8" t="s">
        <v>267</v>
      </c>
      <c r="G12">
        <f>6960*33</f>
        <v>229680</v>
      </c>
      <c r="H12">
        <v>6960</v>
      </c>
      <c r="I12" s="6">
        <v>43466</v>
      </c>
      <c r="J12" s="6">
        <v>44467</v>
      </c>
      <c r="K12">
        <v>188</v>
      </c>
      <c r="L12" s="8" t="s">
        <v>268</v>
      </c>
    </row>
    <row r="13" spans="1:12" x14ac:dyDescent="0.25">
      <c r="A13">
        <v>10</v>
      </c>
      <c r="B13" s="6">
        <v>43473</v>
      </c>
      <c r="D13" t="s">
        <v>249</v>
      </c>
      <c r="E13" s="8" t="s">
        <v>269</v>
      </c>
      <c r="G13">
        <v>191400</v>
      </c>
      <c r="H13">
        <v>5800</v>
      </c>
      <c r="I13" s="6">
        <v>43466</v>
      </c>
      <c r="J13" s="6">
        <v>44467</v>
      </c>
      <c r="K13">
        <v>505</v>
      </c>
      <c r="L13" s="8" t="s">
        <v>270</v>
      </c>
    </row>
    <row r="14" spans="1:12" x14ac:dyDescent="0.25">
      <c r="A14">
        <v>11</v>
      </c>
      <c r="B14" s="6">
        <v>43648</v>
      </c>
      <c r="D14" t="s">
        <v>249</v>
      </c>
      <c r="E14" s="8" t="s">
        <v>271</v>
      </c>
      <c r="G14">
        <v>135000</v>
      </c>
      <c r="H14">
        <v>5800</v>
      </c>
      <c r="I14" s="6">
        <v>43648</v>
      </c>
      <c r="J14" s="6">
        <v>44467</v>
      </c>
      <c r="K14">
        <v>241</v>
      </c>
      <c r="L14" s="8" t="s">
        <v>272</v>
      </c>
    </row>
    <row r="15" spans="1:12" x14ac:dyDescent="0.25">
      <c r="A15">
        <v>12</v>
      </c>
      <c r="B15" s="6">
        <v>43473</v>
      </c>
      <c r="D15" t="s">
        <v>249</v>
      </c>
      <c r="E15" s="10" t="s">
        <v>273</v>
      </c>
      <c r="G15">
        <v>191400</v>
      </c>
      <c r="H15">
        <v>5800</v>
      </c>
      <c r="I15" s="6">
        <v>43466</v>
      </c>
      <c r="J15" s="6">
        <v>44467</v>
      </c>
      <c r="K15">
        <v>460</v>
      </c>
      <c r="L15" s="8" t="s">
        <v>274</v>
      </c>
    </row>
    <row r="16" spans="1:12" x14ac:dyDescent="0.25">
      <c r="A16">
        <v>13</v>
      </c>
      <c r="B16" s="6">
        <v>43473</v>
      </c>
      <c r="D16" t="s">
        <v>249</v>
      </c>
      <c r="E16" t="s">
        <v>275</v>
      </c>
      <c r="G16">
        <v>191400</v>
      </c>
      <c r="H16">
        <v>5800</v>
      </c>
      <c r="I16" s="6">
        <v>43466</v>
      </c>
      <c r="J16" s="6">
        <v>44467</v>
      </c>
      <c r="K16">
        <v>494</v>
      </c>
      <c r="L16" s="8" t="s">
        <v>276</v>
      </c>
    </row>
  </sheetData>
  <hyperlinks>
    <hyperlink ref="E15" r:id="rId1" xr:uid="{7E44C0A3-6B4E-49A2-8A5E-89E8E95B07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188</v>
      </c>
      <c r="D4" t="s">
        <v>189</v>
      </c>
      <c r="E4" t="s">
        <v>190</v>
      </c>
      <c r="F4" t="s">
        <v>191</v>
      </c>
      <c r="G4" t="s">
        <v>192</v>
      </c>
      <c r="H4" t="s">
        <v>130</v>
      </c>
      <c r="I4" t="s">
        <v>193</v>
      </c>
      <c r="J4" t="s">
        <v>194</v>
      </c>
    </row>
    <row r="5" spans="1:10" x14ac:dyDescent="0.25">
      <c r="A5">
        <v>2</v>
      </c>
      <c r="C5" t="s">
        <v>195</v>
      </c>
      <c r="D5" t="s">
        <v>196</v>
      </c>
      <c r="E5" t="s">
        <v>197</v>
      </c>
      <c r="F5" t="s">
        <v>198</v>
      </c>
      <c r="G5" t="s">
        <v>199</v>
      </c>
      <c r="H5" t="s">
        <v>130</v>
      </c>
      <c r="I5" t="s">
        <v>193</v>
      </c>
      <c r="J5" t="s">
        <v>194</v>
      </c>
    </row>
    <row r="6" spans="1:10" x14ac:dyDescent="0.25">
      <c r="A6">
        <v>3</v>
      </c>
      <c r="B6" t="s">
        <v>200</v>
      </c>
      <c r="F6" t="s">
        <v>201</v>
      </c>
      <c r="G6" t="s">
        <v>202</v>
      </c>
      <c r="H6" t="s">
        <v>130</v>
      </c>
      <c r="I6" t="s">
        <v>193</v>
      </c>
      <c r="J6" t="s">
        <v>194</v>
      </c>
    </row>
    <row r="7" spans="1:10" x14ac:dyDescent="0.25">
      <c r="A7">
        <v>4</v>
      </c>
      <c r="C7" t="s">
        <v>203</v>
      </c>
      <c r="D7" t="s">
        <v>204</v>
      </c>
      <c r="E7" t="s">
        <v>189</v>
      </c>
      <c r="F7" t="s">
        <v>205</v>
      </c>
      <c r="G7" t="s">
        <v>206</v>
      </c>
      <c r="H7" t="s">
        <v>130</v>
      </c>
      <c r="I7" t="s">
        <v>193</v>
      </c>
      <c r="J7" t="s">
        <v>194</v>
      </c>
    </row>
    <row r="8" spans="1:10" x14ac:dyDescent="0.25">
      <c r="A8">
        <v>5</v>
      </c>
      <c r="C8" t="s">
        <v>207</v>
      </c>
      <c r="D8" t="s">
        <v>208</v>
      </c>
      <c r="E8" t="s">
        <v>209</v>
      </c>
      <c r="F8" t="s">
        <v>210</v>
      </c>
      <c r="G8" t="s">
        <v>211</v>
      </c>
      <c r="H8" t="s">
        <v>130</v>
      </c>
      <c r="I8" t="s">
        <v>193</v>
      </c>
      <c r="J8" t="s">
        <v>194</v>
      </c>
    </row>
    <row r="9" spans="1:10" x14ac:dyDescent="0.25">
      <c r="A9">
        <v>6</v>
      </c>
      <c r="B9" t="s">
        <v>212</v>
      </c>
      <c r="F9" t="s">
        <v>213</v>
      </c>
      <c r="G9" t="s">
        <v>214</v>
      </c>
      <c r="H9" t="s">
        <v>130</v>
      </c>
      <c r="I9" t="s">
        <v>193</v>
      </c>
      <c r="J9" t="s">
        <v>194</v>
      </c>
    </row>
    <row r="10" spans="1:10" x14ac:dyDescent="0.25">
      <c r="A10">
        <v>7</v>
      </c>
      <c r="B10" t="s">
        <v>215</v>
      </c>
      <c r="F10" t="s">
        <v>216</v>
      </c>
      <c r="G10" t="s">
        <v>217</v>
      </c>
      <c r="H10" t="s">
        <v>130</v>
      </c>
      <c r="I10" t="s">
        <v>193</v>
      </c>
      <c r="J10" t="s">
        <v>194</v>
      </c>
    </row>
    <row r="11" spans="1:10" x14ac:dyDescent="0.25">
      <c r="A11">
        <v>8</v>
      </c>
      <c r="B11" t="s">
        <v>218</v>
      </c>
      <c r="F11" t="s">
        <v>219</v>
      </c>
      <c r="G11" t="s">
        <v>220</v>
      </c>
      <c r="H11" t="s">
        <v>130</v>
      </c>
      <c r="I11" t="s">
        <v>193</v>
      </c>
      <c r="J11" t="s">
        <v>194</v>
      </c>
    </row>
    <row r="12" spans="1:10" x14ac:dyDescent="0.25">
      <c r="A12">
        <v>9</v>
      </c>
      <c r="C12" t="s">
        <v>221</v>
      </c>
      <c r="D12" t="s">
        <v>222</v>
      </c>
      <c r="E12" t="s">
        <v>223</v>
      </c>
      <c r="F12" t="s">
        <v>224</v>
      </c>
      <c r="G12" t="s">
        <v>225</v>
      </c>
      <c r="H12" t="s">
        <v>130</v>
      </c>
      <c r="I12" t="s">
        <v>193</v>
      </c>
      <c r="J12" t="s">
        <v>194</v>
      </c>
    </row>
    <row r="13" spans="1:10" x14ac:dyDescent="0.25">
      <c r="A13">
        <v>10</v>
      </c>
      <c r="C13" t="s">
        <v>226</v>
      </c>
      <c r="D13" t="s">
        <v>227</v>
      </c>
      <c r="E13" t="s">
        <v>228</v>
      </c>
      <c r="F13" t="s">
        <v>229</v>
      </c>
      <c r="G13" t="s">
        <v>230</v>
      </c>
      <c r="H13" t="s">
        <v>130</v>
      </c>
      <c r="I13" t="s">
        <v>231</v>
      </c>
      <c r="J13" s="7" t="s">
        <v>232</v>
      </c>
    </row>
    <row r="14" spans="1:10" x14ac:dyDescent="0.25">
      <c r="A14">
        <v>11</v>
      </c>
      <c r="C14" t="s">
        <v>233</v>
      </c>
      <c r="D14" t="s">
        <v>196</v>
      </c>
      <c r="E14" t="s">
        <v>234</v>
      </c>
      <c r="F14" t="s">
        <v>235</v>
      </c>
      <c r="G14" t="s">
        <v>236</v>
      </c>
      <c r="H14" t="s">
        <v>130</v>
      </c>
      <c r="I14" t="s">
        <v>231</v>
      </c>
      <c r="J14" s="7" t="s">
        <v>232</v>
      </c>
    </row>
    <row r="15" spans="1:10" x14ac:dyDescent="0.25">
      <c r="A15">
        <v>12</v>
      </c>
      <c r="C15" t="s">
        <v>237</v>
      </c>
      <c r="D15" t="s">
        <v>238</v>
      </c>
      <c r="E15" t="s">
        <v>239</v>
      </c>
      <c r="F15" t="s">
        <v>240</v>
      </c>
      <c r="G15" t="s">
        <v>241</v>
      </c>
      <c r="H15" t="s">
        <v>130</v>
      </c>
      <c r="I15" t="s">
        <v>231</v>
      </c>
      <c r="J15" s="7" t="s">
        <v>232</v>
      </c>
    </row>
    <row r="16" spans="1:10" x14ac:dyDescent="0.25">
      <c r="A16">
        <v>13</v>
      </c>
      <c r="C16" t="s">
        <v>242</v>
      </c>
      <c r="D16" t="s">
        <v>243</v>
      </c>
      <c r="E16" t="s">
        <v>244</v>
      </c>
      <c r="F16" t="s">
        <v>245</v>
      </c>
      <c r="G16" t="s">
        <v>246</v>
      </c>
      <c r="H16" t="s">
        <v>130</v>
      </c>
      <c r="I16" t="s">
        <v>231</v>
      </c>
      <c r="J16" s="7" t="s">
        <v>232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Barby Torres</cp:lastModifiedBy>
  <dcterms:created xsi:type="dcterms:W3CDTF">2021-07-28T21:47:06Z</dcterms:created>
  <dcterms:modified xsi:type="dcterms:W3CDTF">2021-07-28T21:54:08Z</dcterms:modified>
</cp:coreProperties>
</file>