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7875"/>
  </bookViews>
  <sheets>
    <sheet name="CONTRATISTAS" sheetId="7" r:id="rId1"/>
  </sheets>
  <calcPr calcId="144525"/>
</workbook>
</file>

<file path=xl/calcChain.xml><?xml version="1.0" encoding="utf-8"?>
<calcChain xmlns="http://schemas.openxmlformats.org/spreadsheetml/2006/main">
  <c r="F19" i="7" l="1"/>
  <c r="F14" i="7" l="1"/>
  <c r="F8" i="7"/>
  <c r="F24" i="7"/>
  <c r="F22" i="7"/>
  <c r="F16" i="7"/>
  <c r="F25" i="7"/>
  <c r="F13" i="7"/>
  <c r="F12" i="7"/>
  <c r="F23" i="7"/>
  <c r="F15" i="7"/>
  <c r="F9" i="7"/>
  <c r="F10" i="7"/>
  <c r="F18" i="7"/>
  <c r="F17" i="7"/>
  <c r="F21" i="7"/>
  <c r="F20" i="7"/>
  <c r="F11" i="7"/>
  <c r="F7" i="7"/>
</calcChain>
</file>

<file path=xl/sharedStrings.xml><?xml version="1.0" encoding="utf-8"?>
<sst xmlns="http://schemas.openxmlformats.org/spreadsheetml/2006/main" count="403" uniqueCount="190">
  <si>
    <t>CONCEPTO_2</t>
  </si>
  <si>
    <t>CONCEPTO_3</t>
  </si>
  <si>
    <t>CONCEPTO_4</t>
  </si>
  <si>
    <t>contacto</t>
  </si>
  <si>
    <t>puesto</t>
  </si>
  <si>
    <t>calle</t>
  </si>
  <si>
    <t>colonia</t>
  </si>
  <si>
    <t>ciudad</t>
  </si>
  <si>
    <t>tel_1</t>
  </si>
  <si>
    <t>tel_2</t>
  </si>
  <si>
    <t>tel_3</t>
  </si>
  <si>
    <t>email</t>
  </si>
  <si>
    <t>9798</t>
  </si>
  <si>
    <t>20160401</t>
  </si>
  <si>
    <t>926C7</t>
  </si>
  <si>
    <t>ABONO A FACTURA 926C7 (FOLIO184) ESTIMACION 2 DE</t>
  </si>
  <si>
    <t>02100001</t>
  </si>
  <si>
    <t>020600000076</t>
  </si>
  <si>
    <t/>
  </si>
  <si>
    <t>OBRA REHABILITACION DE ESTANCIA INFANTIL EN LA C</t>
  </si>
  <si>
    <t>OL. FERNANDO AMILPA EN ESCOBEDO</t>
  </si>
  <si>
    <t>ACIER BETON CONSTRUCTORES SA DE CV</t>
  </si>
  <si>
    <t>ACO070504JZ7</t>
  </si>
  <si>
    <t>JESUS DE LA GARZA 605</t>
  </si>
  <si>
    <t>ADOLFO PRIETO</t>
  </si>
  <si>
    <t>GUADALUPE, N.L.</t>
  </si>
  <si>
    <t>20160404</t>
  </si>
  <si>
    <t>02100002</t>
  </si>
  <si>
    <t>MONTERREY, N.L.</t>
  </si>
  <si>
    <t>20160406</t>
  </si>
  <si>
    <t>20160422</t>
  </si>
  <si>
    <t>MONTERREY</t>
  </si>
  <si>
    <t>20160408</t>
  </si>
  <si>
    <t>20160428</t>
  </si>
  <si>
    <t>20160418</t>
  </si>
  <si>
    <t>DEL VALLE</t>
  </si>
  <si>
    <t>SAN PEDRO GARZA GARCIA</t>
  </si>
  <si>
    <t>20160425</t>
  </si>
  <si>
    <t>*</t>
  </si>
  <si>
    <t>0617</t>
  </si>
  <si>
    <t>CG E5957</t>
  </si>
  <si>
    <t>SUMINISTRO DE FIGURA NAVIDEÑA 3 COPOS CON LISTON</t>
  </si>
  <si>
    <t>020300000075</t>
  </si>
  <si>
    <t>Y 2 COLORES, INCLUYE HERRAMIENTA Y MATERIAL Y MA</t>
  </si>
  <si>
    <t>NO DE OBRA</t>
  </si>
  <si>
    <t>ESCALA 90 SERVICIOS DE CONSTRUCCION S.A. DE C.V.</t>
  </si>
  <si>
    <t>ENS-120807-FW4</t>
  </si>
  <si>
    <t>AV. ALFONSO REYES PTE. 1716</t>
  </si>
  <si>
    <t>BERNARDO REYES</t>
  </si>
  <si>
    <t>SAN NICOLAS DE LOS GARZA, N.L.</t>
  </si>
  <si>
    <t>6569</t>
  </si>
  <si>
    <t>245</t>
  </si>
  <si>
    <t>PAVIMENTO ASFALTICO EN LA COL. AGROPECUARIA ANDR</t>
  </si>
  <si>
    <t>020900000039</t>
  </si>
  <si>
    <t>ES CABALLERO</t>
  </si>
  <si>
    <t>DISEÑO INFRAESTRUCTURA Y SERVICIOS, SA DE CV</t>
  </si>
  <si>
    <t>PROL. ARAMBERRI 800</t>
  </si>
  <si>
    <t>CHEPEVERA</t>
  </si>
  <si>
    <t>83-48-62-38</t>
  </si>
  <si>
    <t>83-48-62-09</t>
  </si>
  <si>
    <t>DIS-920803-8E8</t>
  </si>
  <si>
    <t>246</t>
  </si>
  <si>
    <t>CONSTRUCCION DE DRENAJE SANITARIO EN LA COL AGRO</t>
  </si>
  <si>
    <t>020900000040</t>
  </si>
  <si>
    <t>PECUARIA CABALLERO</t>
  </si>
  <si>
    <t>6305</t>
  </si>
  <si>
    <t>157</t>
  </si>
  <si>
    <t>CONSTRUCCION DE DRENAJE PLUVIAL EN LA COL. JARDI</t>
  </si>
  <si>
    <t>020900000036</t>
  </si>
  <si>
    <t>NES DE SAN MARTIN</t>
  </si>
  <si>
    <t>PROYECTOS Y CONSTRUCCIONES SCANDIO,S.A DE C.V.</t>
  </si>
  <si>
    <t>MARIANELA OBRAS PUBLICAS</t>
  </si>
  <si>
    <t>PYC100427HWA</t>
  </si>
  <si>
    <t>TAPACHULA 104 INTERIOR 4</t>
  </si>
  <si>
    <t>PARAISO</t>
  </si>
  <si>
    <t>GUADALUPE,N.L.</t>
  </si>
  <si>
    <t>164</t>
  </si>
  <si>
    <t>CONSTRUCCION DE DRENAJE SANITARIO EN LA COL. EMI</t>
  </si>
  <si>
    <t>020900000037</t>
  </si>
  <si>
    <t>LIANO ZAPATA (2 PARTE)</t>
  </si>
  <si>
    <t>6130</t>
  </si>
  <si>
    <t>CG 932</t>
  </si>
  <si>
    <t>SUMINISTRO DE SERIES NAVIDEÑAS CON 300 LUCES LED</t>
  </si>
  <si>
    <t>020300000074</t>
  </si>
  <si>
    <t>FJ PROYECTOS Y CONSTRUCCIONES SA DE CV</t>
  </si>
  <si>
    <t>FPY081112Q13</t>
  </si>
  <si>
    <t>AV.JOSE VASCONCELOS 150 INT L-10</t>
  </si>
  <si>
    <t>9433</t>
  </si>
  <si>
    <t>CG M4563</t>
  </si>
  <si>
    <t>SUMINISTRO MONTAJE Y DESMONTAJE DE PINO NAVIDEÑO</t>
  </si>
  <si>
    <t>020300000072</t>
  </si>
  <si>
    <t>DE 12M DE ALTURA EN AREAS YA CONOCIDAS</t>
  </si>
  <si>
    <t>DISEÑO Y CONSTRUCCION MELFI, S.A. DE C.V.</t>
  </si>
  <si>
    <t>DCM120417MD3</t>
  </si>
  <si>
    <t>ELOY CAVAZOS 5100-19</t>
  </si>
  <si>
    <t>SAN EDUARDO</t>
  </si>
  <si>
    <t>GUADALUPE, N. L.</t>
  </si>
  <si>
    <t>7530</t>
  </si>
  <si>
    <t>3</t>
  </si>
  <si>
    <t>CONTRATO MGE/OP/RP/01/2014 ESIMACION 1 NORMAL DE</t>
  </si>
  <si>
    <t>019400007080</t>
  </si>
  <si>
    <t>OBRA TRABAJOS COMPLEMENTARIOS EN PLAZAS DE LAS C</t>
  </si>
  <si>
    <t>OLONIAS FLORES MAGON Y BOSQUES DE ESCOBEDO. FACT</t>
  </si>
  <si>
    <t>URA 3</t>
  </si>
  <si>
    <t>MORA CONSTRUCTORA SA DE CV</t>
  </si>
  <si>
    <t>MCO9705292B7</t>
  </si>
  <si>
    <t>HONORIO  Nº 3200</t>
  </si>
  <si>
    <t>FRACC. CAMINO REAL</t>
  </si>
  <si>
    <t>3744</t>
  </si>
  <si>
    <t>54</t>
  </si>
  <si>
    <t>INTRODUCCION DE DRENAJE SANITARIO EN LA COL EMIL</t>
  </si>
  <si>
    <t>020900000042</t>
  </si>
  <si>
    <t>IANO ZAPATA</t>
  </si>
  <si>
    <t>CASTRO SANCHEZ FERNANDO</t>
  </si>
  <si>
    <t>CASF-600424-KN2</t>
  </si>
  <si>
    <t>AV. UNIVERSIDAD #113</t>
  </si>
  <si>
    <t>VILLA UNIVERSIDAD</t>
  </si>
  <si>
    <t>83-76-95-88</t>
  </si>
  <si>
    <t>8351</t>
  </si>
  <si>
    <t>33</t>
  </si>
  <si>
    <t>CONSTRUCCION DE PLUVIAL EN LA COL. ANDRES CABALL</t>
  </si>
  <si>
    <t>020900000038</t>
  </si>
  <si>
    <t>ERO</t>
  </si>
  <si>
    <t>CONSTRUCCIONES ELDEKSA, S.A. DE C.V.</t>
  </si>
  <si>
    <t>CEL080806LG1</t>
  </si>
  <si>
    <t>AV. CENTRAL 335</t>
  </si>
  <si>
    <t>LOPEZ MATEOS INFONAVIT</t>
  </si>
  <si>
    <t>SANTA CATARINA</t>
  </si>
  <si>
    <t>80-59-30-72</t>
  </si>
  <si>
    <t>1043</t>
  </si>
  <si>
    <t>A-340</t>
  </si>
  <si>
    <t>ESTIMACION 2 NORMAL DE OBRA PAVIMENTACION ASFALT</t>
  </si>
  <si>
    <t>019400007023</t>
  </si>
  <si>
    <t>ICA EN AV DE LAS INDUSTRIAS ENTRE EV ELECTRONICA</t>
  </si>
  <si>
    <t>Y AV TAMPICO EN FRACC PARQUE INDUSTRIAL</t>
  </si>
  <si>
    <t>OBRAS, PAVIMENTOS CONSTRUCCION Y SERVICIOS SA DE CV</t>
  </si>
  <si>
    <t>OPC090826R21</t>
  </si>
  <si>
    <t>CESNA 5503</t>
  </si>
  <si>
    <t>VILLA SANTA CECILIA</t>
  </si>
  <si>
    <t>A-343</t>
  </si>
  <si>
    <t>ESTIMACION 1 EXTRA DE OBRA PAVIMENTACION ASFALTI</t>
  </si>
  <si>
    <t>019400007024</t>
  </si>
  <si>
    <t>CA EN AV DE LAS INDUSTRIAS  ENTRE AV ELECTRONICA</t>
  </si>
  <si>
    <t>0091</t>
  </si>
  <si>
    <t>CF823</t>
  </si>
  <si>
    <t>RECURSOS APROBADOS DEL FONDO DE CONTINGENCIAS,ME</t>
  </si>
  <si>
    <t>022000000008</t>
  </si>
  <si>
    <t>JORA DE VIALIDADES 2015</t>
  </si>
  <si>
    <t>CAMINOS Y URBANIZACIONES NACIONALES,S.A.</t>
  </si>
  <si>
    <t>AV. B. REYES 3500</t>
  </si>
  <si>
    <t>NIÑO ARTILLERO CP 64400</t>
  </si>
  <si>
    <t>83-51-35-70</t>
  </si>
  <si>
    <t>CUN700216TH6</t>
  </si>
  <si>
    <t>4068</t>
  </si>
  <si>
    <t>2 4 3</t>
  </si>
  <si>
    <t>ESTIMACION 1 NORMAL DE LA OBRA BANQUETAS ENCOLON</t>
  </si>
  <si>
    <t>019400007105</t>
  </si>
  <si>
    <t>IA LA UNIDAD, CONTRATO MGE/OP/HABITAT/06/2012</t>
  </si>
  <si>
    <t>RGC INGENIERIA, S.A. DE C.V.</t>
  </si>
  <si>
    <t>RIN-060523-AF3</t>
  </si>
  <si>
    <t>CRISANTEMOS #134</t>
  </si>
  <si>
    <t>MAGNOLIAS</t>
  </si>
  <si>
    <t>APODACA, N.L.</t>
  </si>
  <si>
    <t>83-14-61-05</t>
  </si>
  <si>
    <t>4762</t>
  </si>
  <si>
    <t>INTRODUCCION DE ALUMBRADO PUBLICO EN CAMINO A LA</t>
  </si>
  <si>
    <t>020900000041</t>
  </si>
  <si>
    <t>PEDRERAS AV. LAS TORRES Y LIBRAMIENTO</t>
  </si>
  <si>
    <t>DESARROLLO URBANO Y EXCAVACIONES S.A. DE C.V.</t>
  </si>
  <si>
    <t>DUE080826HF8</t>
  </si>
  <si>
    <t>GRAL TREVIÑO 2760</t>
  </si>
  <si>
    <t>MONTERREY, N.L. CP 64030</t>
  </si>
  <si>
    <t>83-32-50-15</t>
  </si>
  <si>
    <t>148</t>
  </si>
  <si>
    <t>INTRODUCCION DE DRENAJE PLUVIAL EN LA COL. EMILI</t>
  </si>
  <si>
    <t>020900000043</t>
  </si>
  <si>
    <t>ANO ZAPATA</t>
  </si>
  <si>
    <t>019400007012</t>
  </si>
  <si>
    <t>019400007040</t>
  </si>
  <si>
    <t>PROV</t>
  </si>
  <si>
    <t>NOMBRE DEL PROVEEDOR</t>
  </si>
  <si>
    <t>FECHA DE PAGO</t>
  </si>
  <si>
    <t>FACTURA</t>
  </si>
  <si>
    <t>MONTO</t>
  </si>
  <si>
    <t>CONCEPTO</t>
  </si>
  <si>
    <t>CTA. CARGO</t>
  </si>
  <si>
    <t>FOLIO</t>
  </si>
  <si>
    <t>RFC.</t>
  </si>
  <si>
    <t>MUNICIPIO DE GENERAL ESCOBEDO, NUEVO LEON</t>
  </si>
  <si>
    <t>RELACION DE PAGOS A CONTRATISTAS ABRIL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</si>
</sst>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vertical="center" wrapText="1"/>
    </xf>
    <xf numFmtId="164" fontId="0" fillId="0" borderId="1" xfId="1" applyFont="1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342900</xdr:colOff>
      <xdr:row>4</xdr:row>
      <xdr:rowOff>161926</xdr:rowOff>
    </xdr:to>
    <xdr:pic>
      <xdr:nvPicPr>
        <xdr:cNvPr id="2" name="Imagen 2" descr="escobe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5613" r="15160"/>
        <a:stretch/>
      </xdr:blipFill>
      <xdr:spPr bwMode="auto">
        <a:xfrm>
          <a:off x="0" y="1"/>
          <a:ext cx="695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342900</xdr:colOff>
      <xdr:row>1</xdr:row>
      <xdr:rowOff>95250</xdr:rowOff>
    </xdr:from>
    <xdr:to>
      <xdr:col>20</xdr:col>
      <xdr:colOff>969183</xdr:colOff>
      <xdr:row>3</xdr:row>
      <xdr:rowOff>174501</xdr:rowOff>
    </xdr:to>
    <xdr:pic>
      <xdr:nvPicPr>
        <xdr:cNvPr id="3" name="Picture 2" descr="http://www.escobedo.gob.mx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361950"/>
          <a:ext cx="2283633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C1" workbookViewId="0">
      <selection activeCell="F10" sqref="F10"/>
    </sheetView>
  </sheetViews>
  <sheetFormatPr baseColWidth="10" defaultRowHeight="15" x14ac:dyDescent="0.25"/>
  <cols>
    <col min="1" max="1" width="6" bestFit="1" customWidth="1"/>
    <col min="2" max="2" width="54.85546875" bestFit="1" customWidth="1"/>
    <col min="3" max="3" width="15.140625" bestFit="1" customWidth="1"/>
    <col min="4" max="4" width="9.5703125" bestFit="1" customWidth="1"/>
    <col min="5" max="5" width="14.5703125" style="7" bestFit="1" customWidth="1"/>
    <col min="6" max="6" width="60.28515625" customWidth="1"/>
    <col min="7" max="10" width="0" hidden="1" customWidth="1"/>
    <col min="11" max="11" width="11.85546875" bestFit="1" customWidth="1"/>
    <col min="12" max="12" width="13" bestFit="1" customWidth="1"/>
    <col min="13" max="20" width="0" hidden="1" customWidth="1"/>
    <col min="21" max="21" width="16.5703125" bestFit="1" customWidth="1"/>
    <col min="22" max="22" width="0" hidden="1" customWidth="1"/>
  </cols>
  <sheetData>
    <row r="1" spans="1:22" ht="21" x14ac:dyDescent="0.35">
      <c r="B1" s="8" t="s">
        <v>188</v>
      </c>
      <c r="C1" s="8"/>
      <c r="D1" s="8"/>
      <c r="E1" s="8"/>
      <c r="F1" s="8"/>
      <c r="G1" s="8"/>
    </row>
    <row r="2" spans="1:22" ht="15.75" x14ac:dyDescent="0.25">
      <c r="B2" s="9" t="s">
        <v>189</v>
      </c>
      <c r="C2" s="9"/>
      <c r="D2" s="9"/>
      <c r="E2" s="9"/>
      <c r="F2" s="9"/>
      <c r="G2" s="9"/>
    </row>
    <row r="6" spans="1:22" s="1" customFormat="1" ht="30" x14ac:dyDescent="0.25">
      <c r="A6" s="5" t="s">
        <v>179</v>
      </c>
      <c r="B6" s="5" t="s">
        <v>180</v>
      </c>
      <c r="C6" s="5" t="s">
        <v>181</v>
      </c>
      <c r="D6" s="5" t="s">
        <v>182</v>
      </c>
      <c r="E6" s="6" t="s">
        <v>183</v>
      </c>
      <c r="F6" s="5" t="s">
        <v>184</v>
      </c>
      <c r="G6" s="5" t="s">
        <v>184</v>
      </c>
      <c r="H6" s="5" t="s">
        <v>0</v>
      </c>
      <c r="I6" s="5" t="s">
        <v>1</v>
      </c>
      <c r="J6" s="5" t="s">
        <v>2</v>
      </c>
      <c r="K6" s="5" t="s">
        <v>185</v>
      </c>
      <c r="L6" s="5" t="s">
        <v>186</v>
      </c>
      <c r="M6" s="5" t="s">
        <v>3</v>
      </c>
      <c r="N6" s="5" t="s">
        <v>4</v>
      </c>
      <c r="O6" s="5" t="s">
        <v>5</v>
      </c>
      <c r="P6" s="5" t="s">
        <v>6</v>
      </c>
      <c r="Q6" s="5" t="s">
        <v>7</v>
      </c>
      <c r="R6" s="5" t="s">
        <v>8</v>
      </c>
      <c r="S6" s="5" t="s">
        <v>9</v>
      </c>
      <c r="T6" s="5" t="s">
        <v>10</v>
      </c>
      <c r="U6" s="5" t="s">
        <v>187</v>
      </c>
      <c r="V6" s="1" t="s">
        <v>11</v>
      </c>
    </row>
    <row r="7" spans="1:22" ht="25.5" customHeight="1" x14ac:dyDescent="0.25">
      <c r="A7" s="2" t="s">
        <v>12</v>
      </c>
      <c r="B7" s="2" t="s">
        <v>21</v>
      </c>
      <c r="C7" s="2" t="s">
        <v>13</v>
      </c>
      <c r="D7" s="2" t="s">
        <v>14</v>
      </c>
      <c r="E7" s="4">
        <v>147512.93</v>
      </c>
      <c r="F7" s="3" t="str">
        <f t="shared" ref="F7:F25" si="0">CONCATENATE(G7,H7,I7,J7)</f>
        <v>ABONO A FACTURA 926C7 (FOLIO184) ESTIMACION 2 DEOBRA REHABILITACION DE ESTANCIA INFANTIL EN LA COL. FERNANDO AMILPA EN ESCOBEDO</v>
      </c>
      <c r="G7" s="2" t="s">
        <v>15</v>
      </c>
      <c r="H7" s="2" t="s">
        <v>19</v>
      </c>
      <c r="I7" s="2" t="s">
        <v>20</v>
      </c>
      <c r="J7" s="2" t="s">
        <v>18</v>
      </c>
      <c r="K7" s="2" t="s">
        <v>16</v>
      </c>
      <c r="L7" s="2" t="s">
        <v>17</v>
      </c>
      <c r="M7" s="2" t="s">
        <v>18</v>
      </c>
      <c r="N7" s="2" t="s">
        <v>22</v>
      </c>
      <c r="O7" s="2" t="s">
        <v>23</v>
      </c>
      <c r="P7" s="2" t="s">
        <v>24</v>
      </c>
      <c r="Q7" s="2" t="s">
        <v>25</v>
      </c>
      <c r="R7" s="2" t="s">
        <v>18</v>
      </c>
      <c r="S7" s="2" t="s">
        <v>18</v>
      </c>
      <c r="T7" s="2" t="s">
        <v>18</v>
      </c>
      <c r="U7" s="2" t="s">
        <v>22</v>
      </c>
    </row>
    <row r="8" spans="1:22" ht="25.5" customHeight="1" x14ac:dyDescent="0.25">
      <c r="A8" s="2" t="s">
        <v>153</v>
      </c>
      <c r="B8" s="2" t="s">
        <v>158</v>
      </c>
      <c r="C8" s="2" t="s">
        <v>26</v>
      </c>
      <c r="D8" s="2" t="s">
        <v>154</v>
      </c>
      <c r="E8" s="4">
        <v>100000</v>
      </c>
      <c r="F8" s="3" t="str">
        <f t="shared" si="0"/>
        <v>ESTIMACION 1 NORMAL DE LA OBRA BANQUETAS ENCOLONIA LA UNIDAD, CONTRATO MGE/OP/HABITAT/06/2012</v>
      </c>
      <c r="G8" s="2" t="s">
        <v>155</v>
      </c>
      <c r="H8" s="2" t="s">
        <v>157</v>
      </c>
      <c r="I8" s="2" t="s">
        <v>18</v>
      </c>
      <c r="J8" s="2" t="s">
        <v>18</v>
      </c>
      <c r="K8" s="2" t="s">
        <v>16</v>
      </c>
      <c r="L8" s="2" t="s">
        <v>177</v>
      </c>
      <c r="M8" s="2" t="s">
        <v>18</v>
      </c>
      <c r="N8" s="2" t="s">
        <v>159</v>
      </c>
      <c r="O8" s="2" t="s">
        <v>160</v>
      </c>
      <c r="P8" s="2" t="s">
        <v>161</v>
      </c>
      <c r="Q8" s="2" t="s">
        <v>162</v>
      </c>
      <c r="R8" s="2" t="s">
        <v>163</v>
      </c>
      <c r="S8" s="2" t="s">
        <v>18</v>
      </c>
      <c r="T8" s="2" t="s">
        <v>18</v>
      </c>
      <c r="U8" s="2" t="s">
        <v>159</v>
      </c>
      <c r="V8" t="s">
        <v>18</v>
      </c>
    </row>
    <row r="9" spans="1:22" ht="25.5" customHeight="1" x14ac:dyDescent="0.25">
      <c r="A9" s="2" t="s">
        <v>87</v>
      </c>
      <c r="B9" s="2" t="s">
        <v>92</v>
      </c>
      <c r="C9" s="2" t="s">
        <v>26</v>
      </c>
      <c r="D9" s="2" t="s">
        <v>88</v>
      </c>
      <c r="E9" s="4">
        <v>990640</v>
      </c>
      <c r="F9" s="3" t="str">
        <f t="shared" si="0"/>
        <v>SUMINISTRO MONTAJE Y DESMONTAJE DE PINO NAVIDEÑODE 12M DE ALTURA EN AREAS YA CONOCIDAS</v>
      </c>
      <c r="G9" s="2" t="s">
        <v>89</v>
      </c>
      <c r="H9" s="2" t="s">
        <v>91</v>
      </c>
      <c r="I9" s="2" t="s">
        <v>18</v>
      </c>
      <c r="J9" s="2" t="s">
        <v>18</v>
      </c>
      <c r="K9" s="2" t="s">
        <v>27</v>
      </c>
      <c r="L9" s="2" t="s">
        <v>90</v>
      </c>
      <c r="M9" s="2" t="s">
        <v>18</v>
      </c>
      <c r="N9" s="2" t="s">
        <v>93</v>
      </c>
      <c r="O9" s="2" t="s">
        <v>94</v>
      </c>
      <c r="P9" s="2" t="s">
        <v>95</v>
      </c>
      <c r="Q9" s="2" t="s">
        <v>96</v>
      </c>
      <c r="R9" s="2" t="s">
        <v>18</v>
      </c>
      <c r="S9" s="2" t="s">
        <v>18</v>
      </c>
      <c r="T9" s="2" t="s">
        <v>18</v>
      </c>
      <c r="U9" s="2" t="s">
        <v>93</v>
      </c>
      <c r="V9" t="s">
        <v>18</v>
      </c>
    </row>
    <row r="10" spans="1:22" ht="25.5" customHeight="1" x14ac:dyDescent="0.25">
      <c r="A10" s="2" t="s">
        <v>80</v>
      </c>
      <c r="B10" s="2" t="s">
        <v>84</v>
      </c>
      <c r="C10" s="2" t="s">
        <v>26</v>
      </c>
      <c r="D10" s="2" t="s">
        <v>81</v>
      </c>
      <c r="E10" s="4">
        <v>1000500</v>
      </c>
      <c r="F10" s="3" t="str">
        <f t="shared" si="0"/>
        <v>SUMINISTRO DE SERIES NAVIDEÑAS CON 300 LUCES LED</v>
      </c>
      <c r="G10" s="2" t="s">
        <v>82</v>
      </c>
      <c r="H10" s="2" t="s">
        <v>18</v>
      </c>
      <c r="I10" s="2" t="s">
        <v>18</v>
      </c>
      <c r="J10" s="2" t="s">
        <v>18</v>
      </c>
      <c r="K10" s="2" t="s">
        <v>27</v>
      </c>
      <c r="L10" s="2" t="s">
        <v>83</v>
      </c>
      <c r="M10" s="2" t="s">
        <v>38</v>
      </c>
      <c r="N10" s="2" t="s">
        <v>85</v>
      </c>
      <c r="O10" s="2" t="s">
        <v>86</v>
      </c>
      <c r="P10" s="2" t="s">
        <v>35</v>
      </c>
      <c r="Q10" s="2" t="s">
        <v>36</v>
      </c>
      <c r="R10" s="2" t="s">
        <v>38</v>
      </c>
      <c r="S10" s="2" t="s">
        <v>38</v>
      </c>
      <c r="T10" s="2" t="s">
        <v>38</v>
      </c>
      <c r="U10" s="2" t="s">
        <v>85</v>
      </c>
      <c r="V10" t="s">
        <v>38</v>
      </c>
    </row>
    <row r="11" spans="1:22" ht="25.5" customHeight="1" x14ac:dyDescent="0.25">
      <c r="A11" s="2" t="s">
        <v>39</v>
      </c>
      <c r="B11" s="2" t="s">
        <v>45</v>
      </c>
      <c r="C11" s="2" t="s">
        <v>26</v>
      </c>
      <c r="D11" s="2" t="s">
        <v>40</v>
      </c>
      <c r="E11" s="4">
        <v>1137496</v>
      </c>
      <c r="F11" s="3" t="str">
        <f t="shared" si="0"/>
        <v>SUMINISTRO DE FIGURA NAVIDEÑA 3 COPOS CON LISTONY 2 COLORES, INCLUYE HERRAMIENTA Y MATERIAL Y MANO DE OBRA</v>
      </c>
      <c r="G11" s="2" t="s">
        <v>41</v>
      </c>
      <c r="H11" s="2" t="s">
        <v>43</v>
      </c>
      <c r="I11" s="2" t="s">
        <v>44</v>
      </c>
      <c r="J11" s="2" t="s">
        <v>18</v>
      </c>
      <c r="K11" s="2" t="s">
        <v>27</v>
      </c>
      <c r="L11" s="2" t="s">
        <v>42</v>
      </c>
      <c r="M11" s="2" t="s">
        <v>18</v>
      </c>
      <c r="N11" s="2" t="s">
        <v>46</v>
      </c>
      <c r="O11" s="2" t="s">
        <v>47</v>
      </c>
      <c r="P11" s="2" t="s">
        <v>48</v>
      </c>
      <c r="Q11" s="2" t="s">
        <v>28</v>
      </c>
      <c r="R11" s="2" t="s">
        <v>18</v>
      </c>
      <c r="S11" s="2" t="s">
        <v>18</v>
      </c>
      <c r="T11" s="2" t="s">
        <v>18</v>
      </c>
      <c r="U11" s="2" t="s">
        <v>46</v>
      </c>
      <c r="V11" t="s">
        <v>18</v>
      </c>
    </row>
    <row r="12" spans="1:22" ht="25.5" customHeight="1" x14ac:dyDescent="0.25">
      <c r="A12" s="2" t="s">
        <v>129</v>
      </c>
      <c r="B12" s="2" t="s">
        <v>135</v>
      </c>
      <c r="C12" s="2" t="s">
        <v>29</v>
      </c>
      <c r="D12" s="2" t="s">
        <v>130</v>
      </c>
      <c r="E12" s="4">
        <v>313489.77</v>
      </c>
      <c r="F12" s="3" t="str">
        <f t="shared" si="0"/>
        <v>ESTIMACION 2 NORMAL DE OBRA PAVIMENTACION ASFALTICA EN AV DE LAS INDUSTRIAS ENTRE EV ELECTRONICAY AV TAMPICO EN FRACC PARQUE INDUSTRIAL</v>
      </c>
      <c r="G12" s="2" t="s">
        <v>131</v>
      </c>
      <c r="H12" s="2" t="s">
        <v>133</v>
      </c>
      <c r="I12" s="2" t="s">
        <v>134</v>
      </c>
      <c r="J12" s="2" t="s">
        <v>18</v>
      </c>
      <c r="K12" s="2" t="s">
        <v>27</v>
      </c>
      <c r="L12" s="2" t="s">
        <v>132</v>
      </c>
      <c r="M12" s="2" t="s">
        <v>18</v>
      </c>
      <c r="N12" s="2" t="s">
        <v>136</v>
      </c>
      <c r="O12" s="2" t="s">
        <v>137</v>
      </c>
      <c r="P12" s="2" t="s">
        <v>138</v>
      </c>
      <c r="Q12" s="2" t="s">
        <v>31</v>
      </c>
      <c r="R12" s="2" t="s">
        <v>18</v>
      </c>
      <c r="S12" s="2" t="s">
        <v>18</v>
      </c>
      <c r="T12" s="2" t="s">
        <v>18</v>
      </c>
      <c r="U12" s="2" t="s">
        <v>136</v>
      </c>
      <c r="V12" t="s">
        <v>18</v>
      </c>
    </row>
    <row r="13" spans="1:22" ht="25.5" customHeight="1" x14ac:dyDescent="0.25">
      <c r="A13" s="2" t="s">
        <v>129</v>
      </c>
      <c r="B13" s="2" t="s">
        <v>135</v>
      </c>
      <c r="C13" s="2" t="s">
        <v>29</v>
      </c>
      <c r="D13" s="2" t="s">
        <v>139</v>
      </c>
      <c r="E13" s="4">
        <v>157361.96</v>
      </c>
      <c r="F13" s="3" t="str">
        <f t="shared" si="0"/>
        <v>ESTIMACION 1 EXTRA DE OBRA PAVIMENTACION ASFALTICA EN AV DE LAS INDUSTRIAS  ENTRE AV ELECTRONICAY AV TAMPICO EN FRACC PARQUE INDUSTRIAL</v>
      </c>
      <c r="G13" s="2" t="s">
        <v>140</v>
      </c>
      <c r="H13" s="2" t="s">
        <v>142</v>
      </c>
      <c r="I13" s="2" t="s">
        <v>134</v>
      </c>
      <c r="J13" s="2" t="s">
        <v>18</v>
      </c>
      <c r="K13" s="2" t="s">
        <v>27</v>
      </c>
      <c r="L13" s="2" t="s">
        <v>141</v>
      </c>
      <c r="M13" s="2" t="s">
        <v>18</v>
      </c>
      <c r="N13" s="2" t="s">
        <v>136</v>
      </c>
      <c r="O13" s="2" t="s">
        <v>137</v>
      </c>
      <c r="P13" s="2" t="s">
        <v>138</v>
      </c>
      <c r="Q13" s="2" t="s">
        <v>31</v>
      </c>
      <c r="R13" s="2" t="s">
        <v>18</v>
      </c>
      <c r="S13" s="2" t="s">
        <v>18</v>
      </c>
      <c r="T13" s="2" t="s">
        <v>18</v>
      </c>
      <c r="U13" s="2" t="s">
        <v>136</v>
      </c>
      <c r="V13" t="s">
        <v>18</v>
      </c>
    </row>
    <row r="14" spans="1:22" ht="25.5" customHeight="1" x14ac:dyDescent="0.25">
      <c r="A14" s="2" t="s">
        <v>153</v>
      </c>
      <c r="B14" s="2" t="s">
        <v>158</v>
      </c>
      <c r="C14" s="2" t="s">
        <v>32</v>
      </c>
      <c r="D14" s="2" t="s">
        <v>154</v>
      </c>
      <c r="E14" s="4">
        <v>125000</v>
      </c>
      <c r="F14" s="3" t="str">
        <f t="shared" si="0"/>
        <v>ESTIMACION 1 NORMAL DE LA OBRA BANQUETAS ENCOLONIA LA UNIDAD, CONTRATO MGE/OP/HABITAT/06/2012</v>
      </c>
      <c r="G14" s="2" t="s">
        <v>155</v>
      </c>
      <c r="H14" s="2" t="s">
        <v>157</v>
      </c>
      <c r="I14" s="2" t="s">
        <v>18</v>
      </c>
      <c r="J14" s="2" t="s">
        <v>18</v>
      </c>
      <c r="K14" s="2" t="s">
        <v>16</v>
      </c>
      <c r="L14" s="2" t="s">
        <v>178</v>
      </c>
      <c r="M14" s="2" t="s">
        <v>18</v>
      </c>
      <c r="N14" s="2" t="s">
        <v>159</v>
      </c>
      <c r="O14" s="2" t="s">
        <v>160</v>
      </c>
      <c r="P14" s="2" t="s">
        <v>161</v>
      </c>
      <c r="Q14" s="2" t="s">
        <v>162</v>
      </c>
      <c r="R14" s="2" t="s">
        <v>163</v>
      </c>
      <c r="S14" s="2" t="s">
        <v>18</v>
      </c>
      <c r="T14" s="2" t="s">
        <v>18</v>
      </c>
      <c r="U14" s="2" t="s">
        <v>159</v>
      </c>
      <c r="V14" t="s">
        <v>18</v>
      </c>
    </row>
    <row r="15" spans="1:22" ht="25.5" customHeight="1" x14ac:dyDescent="0.25">
      <c r="A15" s="2" t="s">
        <v>97</v>
      </c>
      <c r="B15" s="2" t="s">
        <v>104</v>
      </c>
      <c r="C15" s="2" t="s">
        <v>34</v>
      </c>
      <c r="D15" s="2" t="s">
        <v>98</v>
      </c>
      <c r="E15" s="4">
        <v>30000</v>
      </c>
      <c r="F15" s="3" t="str">
        <f t="shared" si="0"/>
        <v>CONTRATO MGE/OP/RP/01/2014 ESIMACION 1 NORMAL DEOBRA TRABAJOS COMPLEMENTARIOS EN PLAZAS DE LAS COLONIAS FLORES MAGON Y BOSQUES DE ESCOBEDO. FACTURA 3</v>
      </c>
      <c r="G15" s="2" t="s">
        <v>99</v>
      </c>
      <c r="H15" s="2" t="s">
        <v>101</v>
      </c>
      <c r="I15" s="2" t="s">
        <v>102</v>
      </c>
      <c r="J15" s="2" t="s">
        <v>103</v>
      </c>
      <c r="K15" s="2" t="s">
        <v>18</v>
      </c>
      <c r="L15" s="2" t="s">
        <v>100</v>
      </c>
      <c r="M15" s="2" t="s">
        <v>18</v>
      </c>
      <c r="N15" s="2" t="s">
        <v>105</v>
      </c>
      <c r="O15" s="2" t="s">
        <v>106</v>
      </c>
      <c r="P15" s="2" t="s">
        <v>107</v>
      </c>
      <c r="Q15" s="2" t="s">
        <v>25</v>
      </c>
      <c r="R15" s="2" t="s">
        <v>18</v>
      </c>
      <c r="S15" s="2" t="s">
        <v>18</v>
      </c>
      <c r="T15" s="2" t="s">
        <v>18</v>
      </c>
      <c r="U15" s="2" t="s">
        <v>105</v>
      </c>
      <c r="V15" t="s">
        <v>18</v>
      </c>
    </row>
    <row r="16" spans="1:22" ht="25.5" customHeight="1" x14ac:dyDescent="0.25">
      <c r="A16" s="2" t="s">
        <v>153</v>
      </c>
      <c r="B16" s="2" t="s">
        <v>158</v>
      </c>
      <c r="C16" s="2" t="s">
        <v>30</v>
      </c>
      <c r="D16" s="2" t="s">
        <v>154</v>
      </c>
      <c r="E16" s="4">
        <v>100000</v>
      </c>
      <c r="F16" s="3" t="str">
        <f t="shared" si="0"/>
        <v>ESTIMACION 1 NORMAL DE LA OBRA BANQUETAS ENCOLONIA LA UNIDAD, CONTRATO MGE/OP/HABITAT/06/2012</v>
      </c>
      <c r="G16" s="2" t="s">
        <v>155</v>
      </c>
      <c r="H16" s="2" t="s">
        <v>157</v>
      </c>
      <c r="I16" s="2" t="s">
        <v>18</v>
      </c>
      <c r="J16" s="2" t="s">
        <v>18</v>
      </c>
      <c r="K16" s="2" t="s">
        <v>16</v>
      </c>
      <c r="L16" s="2" t="s">
        <v>156</v>
      </c>
      <c r="M16" s="2" t="s">
        <v>18</v>
      </c>
      <c r="N16" s="2" t="s">
        <v>159</v>
      </c>
      <c r="O16" s="2" t="s">
        <v>160</v>
      </c>
      <c r="P16" s="2" t="s">
        <v>161</v>
      </c>
      <c r="Q16" s="2" t="s">
        <v>162</v>
      </c>
      <c r="R16" s="2" t="s">
        <v>163</v>
      </c>
      <c r="S16" s="2" t="s">
        <v>18</v>
      </c>
      <c r="T16" s="2" t="s">
        <v>18</v>
      </c>
      <c r="U16" s="2" t="s">
        <v>159</v>
      </c>
      <c r="V16" t="s">
        <v>18</v>
      </c>
    </row>
    <row r="17" spans="1:22" ht="25.5" customHeight="1" x14ac:dyDescent="0.25">
      <c r="A17" s="2" t="s">
        <v>65</v>
      </c>
      <c r="B17" s="2" t="s">
        <v>70</v>
      </c>
      <c r="C17" s="2" t="s">
        <v>37</v>
      </c>
      <c r="D17" s="2" t="s">
        <v>66</v>
      </c>
      <c r="E17" s="4">
        <v>403128.11</v>
      </c>
      <c r="F17" s="3" t="str">
        <f t="shared" si="0"/>
        <v>CONSTRUCCION DE DRENAJE PLUVIAL EN LA COL. JARDINES DE SAN MARTIN</v>
      </c>
      <c r="G17" s="2" t="s">
        <v>67</v>
      </c>
      <c r="H17" s="2" t="s">
        <v>69</v>
      </c>
      <c r="I17" s="2" t="s">
        <v>18</v>
      </c>
      <c r="J17" s="2" t="s">
        <v>18</v>
      </c>
      <c r="K17" s="2" t="s">
        <v>18</v>
      </c>
      <c r="L17" s="2" t="s">
        <v>68</v>
      </c>
      <c r="M17" s="2" t="s">
        <v>71</v>
      </c>
      <c r="N17" s="2" t="s">
        <v>72</v>
      </c>
      <c r="O17" s="2" t="s">
        <v>73</v>
      </c>
      <c r="P17" s="2" t="s">
        <v>74</v>
      </c>
      <c r="Q17" s="2" t="s">
        <v>75</v>
      </c>
      <c r="R17" s="2" t="s">
        <v>18</v>
      </c>
      <c r="S17" s="2" t="s">
        <v>18</v>
      </c>
      <c r="T17" s="2" t="s">
        <v>18</v>
      </c>
      <c r="U17" s="2" t="s">
        <v>72</v>
      </c>
      <c r="V17" t="s">
        <v>18</v>
      </c>
    </row>
    <row r="18" spans="1:22" ht="25.5" customHeight="1" x14ac:dyDescent="0.25">
      <c r="A18" s="2" t="s">
        <v>65</v>
      </c>
      <c r="B18" s="2" t="s">
        <v>70</v>
      </c>
      <c r="C18" s="2" t="s">
        <v>37</v>
      </c>
      <c r="D18" s="2" t="s">
        <v>76</v>
      </c>
      <c r="E18" s="4">
        <v>826370.8</v>
      </c>
      <c r="F18" s="3" t="str">
        <f t="shared" si="0"/>
        <v>CONSTRUCCION DE DRENAJE SANITARIO EN LA COL. EMILIANO ZAPATA (2 PARTE)</v>
      </c>
      <c r="G18" s="2" t="s">
        <v>77</v>
      </c>
      <c r="H18" s="2" t="s">
        <v>79</v>
      </c>
      <c r="I18" s="2" t="s">
        <v>18</v>
      </c>
      <c r="J18" s="2" t="s">
        <v>18</v>
      </c>
      <c r="K18" s="2" t="s">
        <v>18</v>
      </c>
      <c r="L18" s="2" t="s">
        <v>78</v>
      </c>
      <c r="M18" s="2" t="s">
        <v>71</v>
      </c>
      <c r="N18" s="2" t="s">
        <v>72</v>
      </c>
      <c r="O18" s="2" t="s">
        <v>73</v>
      </c>
      <c r="P18" s="2" t="s">
        <v>74</v>
      </c>
      <c r="Q18" s="2" t="s">
        <v>75</v>
      </c>
      <c r="R18" s="2" t="s">
        <v>18</v>
      </c>
      <c r="S18" s="2" t="s">
        <v>18</v>
      </c>
      <c r="T18" s="2" t="s">
        <v>18</v>
      </c>
      <c r="U18" s="2" t="s">
        <v>72</v>
      </c>
      <c r="V18" t="s">
        <v>18</v>
      </c>
    </row>
    <row r="19" spans="1:22" ht="25.5" customHeight="1" x14ac:dyDescent="0.25">
      <c r="A19" s="2" t="s">
        <v>118</v>
      </c>
      <c r="B19" s="2" t="s">
        <v>123</v>
      </c>
      <c r="C19" s="2" t="s">
        <v>37</v>
      </c>
      <c r="D19" s="2" t="s">
        <v>119</v>
      </c>
      <c r="E19" s="4">
        <v>103520</v>
      </c>
      <c r="F19" s="3" t="str">
        <f t="shared" si="0"/>
        <v>CONSTRUCCION DE PLUVIAL EN LA COL. ANDRES CABALLERO</v>
      </c>
      <c r="G19" s="2" t="s">
        <v>120</v>
      </c>
      <c r="H19" s="2" t="s">
        <v>122</v>
      </c>
      <c r="I19" s="2" t="s">
        <v>18</v>
      </c>
      <c r="J19" s="2" t="s">
        <v>18</v>
      </c>
      <c r="K19" s="2" t="s">
        <v>16</v>
      </c>
      <c r="L19" s="2" t="s">
        <v>121</v>
      </c>
      <c r="M19" s="2" t="s">
        <v>18</v>
      </c>
      <c r="N19" s="2" t="s">
        <v>124</v>
      </c>
      <c r="O19" s="2" t="s">
        <v>125</v>
      </c>
      <c r="P19" s="2" t="s">
        <v>126</v>
      </c>
      <c r="Q19" s="2" t="s">
        <v>127</v>
      </c>
      <c r="R19" s="2" t="s">
        <v>128</v>
      </c>
      <c r="S19" s="2" t="s">
        <v>18</v>
      </c>
      <c r="T19" s="2" t="s">
        <v>18</v>
      </c>
      <c r="U19" s="2" t="s">
        <v>124</v>
      </c>
      <c r="V19" t="s">
        <v>18</v>
      </c>
    </row>
    <row r="20" spans="1:22" ht="25.5" customHeight="1" x14ac:dyDescent="0.25">
      <c r="A20" s="2" t="s">
        <v>50</v>
      </c>
      <c r="B20" s="2" t="s">
        <v>55</v>
      </c>
      <c r="C20" s="2" t="s">
        <v>37</v>
      </c>
      <c r="D20" s="2" t="s">
        <v>51</v>
      </c>
      <c r="E20" s="4">
        <v>656040.02</v>
      </c>
      <c r="F20" s="3" t="str">
        <f t="shared" si="0"/>
        <v>PAVIMENTO ASFALTICO EN LA COL. AGROPECUARIA ANDRES CABALLERO</v>
      </c>
      <c r="G20" s="2" t="s">
        <v>52</v>
      </c>
      <c r="H20" s="2" t="s">
        <v>54</v>
      </c>
      <c r="I20" s="2" t="s">
        <v>18</v>
      </c>
      <c r="J20" s="2" t="s">
        <v>18</v>
      </c>
      <c r="K20" s="2" t="s">
        <v>16</v>
      </c>
      <c r="L20" s="2" t="s">
        <v>53</v>
      </c>
      <c r="M20" s="2" t="s">
        <v>18</v>
      </c>
      <c r="N20" s="2" t="s">
        <v>18</v>
      </c>
      <c r="O20" s="2" t="s">
        <v>56</v>
      </c>
      <c r="P20" s="2" t="s">
        <v>57</v>
      </c>
      <c r="Q20" s="2" t="s">
        <v>28</v>
      </c>
      <c r="R20" s="2" t="s">
        <v>58</v>
      </c>
      <c r="S20" s="2" t="s">
        <v>18</v>
      </c>
      <c r="T20" s="2" t="s">
        <v>59</v>
      </c>
      <c r="U20" s="2" t="s">
        <v>60</v>
      </c>
      <c r="V20" t="s">
        <v>18</v>
      </c>
    </row>
    <row r="21" spans="1:22" ht="25.5" customHeight="1" x14ac:dyDescent="0.25">
      <c r="A21" s="2" t="s">
        <v>50</v>
      </c>
      <c r="B21" s="2" t="s">
        <v>55</v>
      </c>
      <c r="C21" s="2" t="s">
        <v>37</v>
      </c>
      <c r="D21" s="2" t="s">
        <v>61</v>
      </c>
      <c r="E21" s="4">
        <v>169665.78</v>
      </c>
      <c r="F21" s="3" t="str">
        <f t="shared" si="0"/>
        <v>CONSTRUCCION DE DRENAJE SANITARIO EN LA COL AGROPECUARIA CABALLERO</v>
      </c>
      <c r="G21" s="2" t="s">
        <v>62</v>
      </c>
      <c r="H21" s="2" t="s">
        <v>64</v>
      </c>
      <c r="I21" s="2" t="s">
        <v>18</v>
      </c>
      <c r="J21" s="2" t="s">
        <v>18</v>
      </c>
      <c r="K21" s="2" t="s">
        <v>16</v>
      </c>
      <c r="L21" s="2" t="s">
        <v>63</v>
      </c>
      <c r="M21" s="2" t="s">
        <v>18</v>
      </c>
      <c r="N21" s="2" t="s">
        <v>18</v>
      </c>
      <c r="O21" s="2" t="s">
        <v>56</v>
      </c>
      <c r="P21" s="2" t="s">
        <v>57</v>
      </c>
      <c r="Q21" s="2" t="s">
        <v>28</v>
      </c>
      <c r="R21" s="2" t="s">
        <v>58</v>
      </c>
      <c r="S21" s="2" t="s">
        <v>18</v>
      </c>
      <c r="T21" s="2" t="s">
        <v>59</v>
      </c>
      <c r="U21" s="2" t="s">
        <v>60</v>
      </c>
      <c r="V21" t="s">
        <v>18</v>
      </c>
    </row>
    <row r="22" spans="1:22" ht="25.5" customHeight="1" x14ac:dyDescent="0.25">
      <c r="A22" s="2" t="s">
        <v>164</v>
      </c>
      <c r="B22" s="2" t="s">
        <v>168</v>
      </c>
      <c r="C22" s="2" t="s">
        <v>37</v>
      </c>
      <c r="D22" s="2" t="s">
        <v>66</v>
      </c>
      <c r="E22" s="4">
        <v>282438.90999999997</v>
      </c>
      <c r="F22" s="3" t="str">
        <f t="shared" si="0"/>
        <v>INTRODUCCION DE ALUMBRADO PUBLICO EN CAMINO A LAPEDRERAS AV. LAS TORRES Y LIBRAMIENTO</v>
      </c>
      <c r="G22" s="2" t="s">
        <v>165</v>
      </c>
      <c r="H22" s="2" t="s">
        <v>167</v>
      </c>
      <c r="I22" s="2" t="s">
        <v>18</v>
      </c>
      <c r="J22" s="2" t="s">
        <v>18</v>
      </c>
      <c r="K22" s="2" t="s">
        <v>16</v>
      </c>
      <c r="L22" s="2" t="s">
        <v>166</v>
      </c>
      <c r="M22" s="2" t="s">
        <v>18</v>
      </c>
      <c r="N22" s="2" t="s">
        <v>169</v>
      </c>
      <c r="O22" s="2" t="s">
        <v>170</v>
      </c>
      <c r="P22" s="2" t="s">
        <v>57</v>
      </c>
      <c r="Q22" s="2" t="s">
        <v>171</v>
      </c>
      <c r="R22" s="2" t="s">
        <v>172</v>
      </c>
      <c r="S22" s="2" t="s">
        <v>18</v>
      </c>
      <c r="T22" s="2" t="s">
        <v>18</v>
      </c>
      <c r="U22" s="2" t="s">
        <v>169</v>
      </c>
      <c r="V22" t="s">
        <v>18</v>
      </c>
    </row>
    <row r="23" spans="1:22" ht="25.5" customHeight="1" x14ac:dyDescent="0.25">
      <c r="A23" s="2" t="s">
        <v>108</v>
      </c>
      <c r="B23" s="2" t="s">
        <v>113</v>
      </c>
      <c r="C23" s="2" t="s">
        <v>37</v>
      </c>
      <c r="D23" s="2" t="s">
        <v>109</v>
      </c>
      <c r="E23" s="4">
        <v>161052.72</v>
      </c>
      <c r="F23" s="3" t="str">
        <f t="shared" si="0"/>
        <v>INTRODUCCION DE DRENAJE SANITARIO EN LA COL EMILIANO ZAPATA</v>
      </c>
      <c r="G23" s="2" t="s">
        <v>110</v>
      </c>
      <c r="H23" s="2" t="s">
        <v>112</v>
      </c>
      <c r="I23" s="2" t="s">
        <v>18</v>
      </c>
      <c r="J23" s="2" t="s">
        <v>18</v>
      </c>
      <c r="K23" s="2" t="s">
        <v>16</v>
      </c>
      <c r="L23" s="2" t="s">
        <v>111</v>
      </c>
      <c r="M23" s="2" t="s">
        <v>18</v>
      </c>
      <c r="N23" s="2" t="s">
        <v>114</v>
      </c>
      <c r="O23" s="2" t="s">
        <v>115</v>
      </c>
      <c r="P23" s="2" t="s">
        <v>116</v>
      </c>
      <c r="Q23" s="2" t="s">
        <v>49</v>
      </c>
      <c r="R23" s="2" t="s">
        <v>117</v>
      </c>
      <c r="S23" s="2" t="s">
        <v>18</v>
      </c>
      <c r="T23" s="2" t="s">
        <v>18</v>
      </c>
      <c r="U23" s="2" t="s">
        <v>114</v>
      </c>
      <c r="V23" t="s">
        <v>18</v>
      </c>
    </row>
    <row r="24" spans="1:22" ht="25.5" customHeight="1" x14ac:dyDescent="0.25">
      <c r="A24" s="2" t="s">
        <v>164</v>
      </c>
      <c r="B24" s="2" t="s">
        <v>168</v>
      </c>
      <c r="C24" s="2" t="s">
        <v>37</v>
      </c>
      <c r="D24" s="2" t="s">
        <v>173</v>
      </c>
      <c r="E24" s="4">
        <v>68541.72</v>
      </c>
      <c r="F24" s="3" t="str">
        <f t="shared" si="0"/>
        <v>INTRODUCCION DE DRENAJE PLUVIAL EN LA COL. EMILIANO ZAPATA</v>
      </c>
      <c r="G24" s="2" t="s">
        <v>174</v>
      </c>
      <c r="H24" s="2" t="s">
        <v>176</v>
      </c>
      <c r="I24" s="2" t="s">
        <v>18</v>
      </c>
      <c r="J24" s="2" t="s">
        <v>18</v>
      </c>
      <c r="K24" s="2" t="s">
        <v>16</v>
      </c>
      <c r="L24" s="2" t="s">
        <v>175</v>
      </c>
      <c r="M24" s="2" t="s">
        <v>18</v>
      </c>
      <c r="N24" s="2" t="s">
        <v>169</v>
      </c>
      <c r="O24" s="2" t="s">
        <v>170</v>
      </c>
      <c r="P24" s="2" t="s">
        <v>57</v>
      </c>
      <c r="Q24" s="2" t="s">
        <v>171</v>
      </c>
      <c r="R24" s="2" t="s">
        <v>172</v>
      </c>
      <c r="S24" s="2" t="s">
        <v>18</v>
      </c>
      <c r="T24" s="2" t="s">
        <v>18</v>
      </c>
      <c r="U24" s="2" t="s">
        <v>169</v>
      </c>
      <c r="V24" t="s">
        <v>18</v>
      </c>
    </row>
    <row r="25" spans="1:22" ht="25.5" customHeight="1" x14ac:dyDescent="0.25">
      <c r="A25" s="2" t="s">
        <v>143</v>
      </c>
      <c r="B25" s="2" t="s">
        <v>148</v>
      </c>
      <c r="C25" s="2" t="s">
        <v>33</v>
      </c>
      <c r="D25" s="2" t="s">
        <v>144</v>
      </c>
      <c r="E25" s="4">
        <v>320520.78000000003</v>
      </c>
      <c r="F25" s="3" t="str">
        <f t="shared" si="0"/>
        <v>RECURSOS APROBADOS DEL FONDO DE CONTINGENCIAS,MEJORA DE VIALIDADES 2015</v>
      </c>
      <c r="G25" s="2" t="s">
        <v>145</v>
      </c>
      <c r="H25" s="2" t="s">
        <v>147</v>
      </c>
      <c r="I25" s="2" t="s">
        <v>18</v>
      </c>
      <c r="J25" s="2" t="s">
        <v>18</v>
      </c>
      <c r="K25" s="2" t="s">
        <v>16</v>
      </c>
      <c r="L25" s="2" t="s">
        <v>146</v>
      </c>
      <c r="M25" s="2" t="s">
        <v>18</v>
      </c>
      <c r="N25" s="2" t="s">
        <v>18</v>
      </c>
      <c r="O25" s="2" t="s">
        <v>149</v>
      </c>
      <c r="P25" s="2" t="s">
        <v>150</v>
      </c>
      <c r="Q25" s="2" t="s">
        <v>28</v>
      </c>
      <c r="R25" s="2" t="s">
        <v>151</v>
      </c>
      <c r="S25" s="2" t="s">
        <v>18</v>
      </c>
      <c r="T25" s="2" t="s">
        <v>18</v>
      </c>
      <c r="U25" s="2" t="s">
        <v>152</v>
      </c>
      <c r="V25" t="s">
        <v>18</v>
      </c>
    </row>
  </sheetData>
  <sortState ref="A7:V25">
    <sortCondition ref="C7:C25"/>
    <sortCondition ref="L7:L25"/>
    <sortCondition descending="1" ref="K7:K25"/>
  </sortState>
  <mergeCells count="2">
    <mergeCell ref="B1:G1"/>
    <mergeCell ref="B2:G2"/>
  </mergeCells>
  <pageMargins left="0.31496062992125984" right="0.31496062992125984" top="0.74803149606299213" bottom="0.74803149606299213" header="0.31496062992125984" footer="0.31496062992125984"/>
  <pageSetup scale="65" orientation="landscape" r:id="rId1"/>
  <headerFooter>
    <oddFooter>&amp;RC.P. CESAR LEIJA FRANCO / SRI. DE ADMON., FINANZAS Y TESORERO MUNICIPAL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lastPrinted>2016-06-21T20:29:12Z</cp:lastPrinted>
  <dcterms:created xsi:type="dcterms:W3CDTF">2016-05-24T13:02:58Z</dcterms:created>
  <dcterms:modified xsi:type="dcterms:W3CDTF">2016-06-21T21:38:00Z</dcterms:modified>
</cp:coreProperties>
</file>