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15" windowWidth="19440" windowHeight="7755"/>
  </bookViews>
  <sheets>
    <sheet name="CONTRATISTAS" sheetId="5" r:id="rId1"/>
  </sheets>
  <calcPr calcId="144525"/>
</workbook>
</file>

<file path=xl/calcChain.xml><?xml version="1.0" encoding="utf-8"?>
<calcChain xmlns="http://schemas.openxmlformats.org/spreadsheetml/2006/main">
  <c r="F28" i="5" l="1"/>
  <c r="F9" i="5" l="1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8" i="5"/>
</calcChain>
</file>

<file path=xl/sharedStrings.xml><?xml version="1.0" encoding="utf-8"?>
<sst xmlns="http://schemas.openxmlformats.org/spreadsheetml/2006/main" count="426" uniqueCount="262">
  <si>
    <t>CONCEPTO_1</t>
  </si>
  <si>
    <t>CONCEPTO_2</t>
  </si>
  <si>
    <t>CONCEPTO_3</t>
  </si>
  <si>
    <t>CONCEPTO_4</t>
  </si>
  <si>
    <t>IVA</t>
  </si>
  <si>
    <t>CGESTATPAGO</t>
  </si>
  <si>
    <t>ESTATCANPRE</t>
  </si>
  <si>
    <t>REQUISI</t>
  </si>
  <si>
    <t>ORDEN</t>
  </si>
  <si>
    <t>FOLSURT</t>
  </si>
  <si>
    <t>FOLORDPAG</t>
  </si>
  <si>
    <t>calle</t>
  </si>
  <si>
    <t>colonia</t>
  </si>
  <si>
    <t>ciudad</t>
  </si>
  <si>
    <t>tel_1</t>
  </si>
  <si>
    <t>tel_2</t>
  </si>
  <si>
    <t>20160610</t>
  </si>
  <si>
    <t>02100002</t>
  </si>
  <si>
    <t/>
  </si>
  <si>
    <t>MONTERREY</t>
  </si>
  <si>
    <t>20160603</t>
  </si>
  <si>
    <t>20160622</t>
  </si>
  <si>
    <t>02100003</t>
  </si>
  <si>
    <t>20160624</t>
  </si>
  <si>
    <t>20160620</t>
  </si>
  <si>
    <t>20160607</t>
  </si>
  <si>
    <t>20160608</t>
  </si>
  <si>
    <t>MONTERREY, N.L.</t>
  </si>
  <si>
    <t>20160617</t>
  </si>
  <si>
    <t>20160615</t>
  </si>
  <si>
    <t>GUADALUPE, N.L.</t>
  </si>
  <si>
    <t>050670</t>
  </si>
  <si>
    <t>NUEVO LEON</t>
  </si>
  <si>
    <t>050671</t>
  </si>
  <si>
    <t>9433</t>
  </si>
  <si>
    <t>CGM3760</t>
  </si>
  <si>
    <t>TRABAJOS DE MANTENIMIENTO A CAMELLONES DEL MUNIC</t>
  </si>
  <si>
    <t>IPIO ESCOBEDO CORRESPONDOENTES A MARZO 2015</t>
  </si>
  <si>
    <t>105612</t>
  </si>
  <si>
    <t>185444</t>
  </si>
  <si>
    <t>049811</t>
  </si>
  <si>
    <t>049791</t>
  </si>
  <si>
    <t>DISEÑO Y CONSTRUCCION MELFI, S.A. DE C.V.</t>
  </si>
  <si>
    <t>DCM120417MD3</t>
  </si>
  <si>
    <t>ELOY CAVAZOS 5100-19</t>
  </si>
  <si>
    <t>SAN EDUARDO</t>
  </si>
  <si>
    <t>GUADALUPE, N. L.</t>
  </si>
  <si>
    <t>163</t>
  </si>
  <si>
    <t>050774</t>
  </si>
  <si>
    <t>1367</t>
  </si>
  <si>
    <t>02100001</t>
  </si>
  <si>
    <t>CONSTRUCTORA MORGYAN, S.A. DE C.V.</t>
  </si>
  <si>
    <t>CMO-020305-SY3</t>
  </si>
  <si>
    <t>HACIENDA LA JOYA 449</t>
  </si>
  <si>
    <t>VALLE DEL MEZQUITAL</t>
  </si>
  <si>
    <t>APODACA,N.L.</t>
  </si>
  <si>
    <t>3838</t>
  </si>
  <si>
    <t>357</t>
  </si>
  <si>
    <t>ESTIMACION 4 NORMAL DE LA OBRA UNIDAD DEPORTIVAA</t>
  </si>
  <si>
    <t>LIANZA REAL 1RA ETAPA EN ESCOBEDO SEGUN CONTRATO</t>
  </si>
  <si>
    <t xml:space="preserve"> LO-819021985-N11/2014</t>
  </si>
  <si>
    <t>106665</t>
  </si>
  <si>
    <t>186511</t>
  </si>
  <si>
    <t>050753</t>
  </si>
  <si>
    <t>CONSTRUCCIONES REFORZADAS, S.A. DE C.V.</t>
  </si>
  <si>
    <t>CRE940309M62</t>
  </si>
  <si>
    <t>MATAMOROS PTE 1351</t>
  </si>
  <si>
    <t>MARIA LUISA</t>
  </si>
  <si>
    <t>050310</t>
  </si>
  <si>
    <t>17</t>
  </si>
  <si>
    <t>RENTA DE 142 HORAS DE RETROEXCAVADORA 410 GPARA</t>
  </si>
  <si>
    <t>TRABAJOS DIVERSOS DE LIMPIEZA Y MOVIMIENTOS DE T</t>
  </si>
  <si>
    <t>ERRACERIAS</t>
  </si>
  <si>
    <t>104200</t>
  </si>
  <si>
    <t>183892</t>
  </si>
  <si>
    <t>048443</t>
  </si>
  <si>
    <t>048417</t>
  </si>
  <si>
    <t>37</t>
  </si>
  <si>
    <t>231.50 HORAS RENTA DE CAMION TANQUE PIPA PARAREP</t>
  </si>
  <si>
    <t>ARTO DE AGUA A DIVERSAS LOCALIDADES A DISPOSICIO</t>
  </si>
  <si>
    <t>N DE LA SECRETARIA DE SERVICIOS PUBLICOS</t>
  </si>
  <si>
    <t>104201</t>
  </si>
  <si>
    <t>183893</t>
  </si>
  <si>
    <t>048446</t>
  </si>
  <si>
    <t>048418</t>
  </si>
  <si>
    <t>16</t>
  </si>
  <si>
    <t>RENTA DE RETROEXCAVADORA PARA TRABAJOS DIVERSOSD</t>
  </si>
  <si>
    <t>E LIMPIEZA Y MOVIMIENTO DE TERRACERIAS</t>
  </si>
  <si>
    <t>106149</t>
  </si>
  <si>
    <t>185953</t>
  </si>
  <si>
    <t>050301</t>
  </si>
  <si>
    <t>050294</t>
  </si>
  <si>
    <t>CG243</t>
  </si>
  <si>
    <t>171</t>
  </si>
  <si>
    <t>CG129</t>
  </si>
  <si>
    <t>050668</t>
  </si>
  <si>
    <t>050763</t>
  </si>
  <si>
    <t>4762</t>
  </si>
  <si>
    <t>164</t>
  </si>
  <si>
    <t>CONTR MGE/OP/FISM/10/2015 ESTIMACION EXTRA 1 DEO</t>
  </si>
  <si>
    <t>BRA INTRODUCCION DE ALUMBRADO PUBLICO EN CAMINOA</t>
  </si>
  <si>
    <t>LAS PEDRERAS (AV. LAS TORRES Y LIBRAMIENTO) ENES</t>
  </si>
  <si>
    <t>COBEDO FACTURA 164</t>
  </si>
  <si>
    <t>106571</t>
  </si>
  <si>
    <t>186392</t>
  </si>
  <si>
    <t>050641</t>
  </si>
  <si>
    <t>DESARROLLO URBANO Y EXCAVACIONES S.A. DE C.V.</t>
  </si>
  <si>
    <t>DUE080826HF8</t>
  </si>
  <si>
    <t>GRAL TREVIÑO 2760</t>
  </si>
  <si>
    <t>CHEPEVERA</t>
  </si>
  <si>
    <t>MONTERREY, N.L. CP 64030</t>
  </si>
  <si>
    <t>83-32-50-15</t>
  </si>
  <si>
    <t>6258</t>
  </si>
  <si>
    <t>CGA196</t>
  </si>
  <si>
    <t>RESTO DE FACT A 196 POR GIMNASIO EXTERIOR</t>
  </si>
  <si>
    <t>106246</t>
  </si>
  <si>
    <t>185970</t>
  </si>
  <si>
    <t>050317</t>
  </si>
  <si>
    <t>ANGULOS CONSTRUCTIVOS, S.A. DE C.V.</t>
  </si>
  <si>
    <t>ACO120830CR3</t>
  </si>
  <si>
    <t>ISAAC GARZA ORIENTE 1443</t>
  </si>
  <si>
    <t>8180180229</t>
  </si>
  <si>
    <t>4068</t>
  </si>
  <si>
    <t>CG410</t>
  </si>
  <si>
    <t>ALUMBRADO PUBLICO SEGUN CONTRATOMGE/OP/RP/36/201</t>
  </si>
  <si>
    <t>3</t>
  </si>
  <si>
    <t>106356</t>
  </si>
  <si>
    <t>186139</t>
  </si>
  <si>
    <t>050434</t>
  </si>
  <si>
    <t>050416</t>
  </si>
  <si>
    <t>RGC INGENIERIA, S.A. DE C.V.</t>
  </si>
  <si>
    <t>RIN-060523-AF3</t>
  </si>
  <si>
    <t>CRISANTEMOS #134</t>
  </si>
  <si>
    <t>MAGNOLIAS</t>
  </si>
  <si>
    <t>APODACA, N.L.</t>
  </si>
  <si>
    <t>83-14-61-05</t>
  </si>
  <si>
    <t>170</t>
  </si>
  <si>
    <t>CONTR MGE/OP/FISM/10/2015 ESTIMACION 3 NORMAL DE</t>
  </si>
  <si>
    <t>OBRA INTRODUCCION DE ALUMBRADO PUBLICO EN CAMINO</t>
  </si>
  <si>
    <t>ALAS PRADERAS (AV. LAS TORRES Y LIBRAMIENTO) ENE</t>
  </si>
  <si>
    <t>SCOBEDO FACTURA 170</t>
  </si>
  <si>
    <t>106566</t>
  </si>
  <si>
    <t>186387</t>
  </si>
  <si>
    <t>050667</t>
  </si>
  <si>
    <t>050634</t>
  </si>
  <si>
    <t>CONTR MGE/OP/FISM/10/2015 ESTIMACION EXTRA 2 DEO</t>
  </si>
  <si>
    <t>COBEDO FACTURA 171</t>
  </si>
  <si>
    <t>106568</t>
  </si>
  <si>
    <t>186388</t>
  </si>
  <si>
    <t>050638</t>
  </si>
  <si>
    <t>162</t>
  </si>
  <si>
    <t>CONTR MGE/OP/FISM/10/2015 ESTIMACION 2 NORMAL DE</t>
  </si>
  <si>
    <t>ALAS PEDRERAS (AV. LAS TORRES Y LIBRAMIENTO) ENE</t>
  </si>
  <si>
    <t>SCOBEDO FACTURA 162</t>
  </si>
  <si>
    <t>106569</t>
  </si>
  <si>
    <t>186389</t>
  </si>
  <si>
    <t>050669</t>
  </si>
  <si>
    <t>050639</t>
  </si>
  <si>
    <t>CONTR MGE/OP/FISM/10/2015 ESTIMACION ADITIVA 1OB</t>
  </si>
  <si>
    <t>RA INTRODUCCION DE ALUMBRADO PUBLICO EN CAMINOAL</t>
  </si>
  <si>
    <t>AS PEDRERAS (AV. LAS TORRES Y LIBRAMIENTO) ENESC</t>
  </si>
  <si>
    <t>OBEDO FACTURA 163</t>
  </si>
  <si>
    <t>106570</t>
  </si>
  <si>
    <t>186390</t>
  </si>
  <si>
    <t>050640</t>
  </si>
  <si>
    <t>RETENCIONES</t>
  </si>
  <si>
    <t>106076</t>
  </si>
  <si>
    <t>185908</t>
  </si>
  <si>
    <t>050257</t>
  </si>
  <si>
    <t>050243</t>
  </si>
  <si>
    <t>CONTRATO MGE/OP/HABITAT/06/2012 OBRA BANQUETASEN</t>
  </si>
  <si>
    <t xml:space="preserve"> COL LA UNIDAD ESTIMACION 1 NORMAL</t>
  </si>
  <si>
    <t>050788</t>
  </si>
  <si>
    <t>050785</t>
  </si>
  <si>
    <t>050784</t>
  </si>
  <si>
    <t>050783</t>
  </si>
  <si>
    <t>A368</t>
  </si>
  <si>
    <t>2360</t>
  </si>
  <si>
    <t>RENTA MENSUAL CAMION DE VOLTEO EQ  KENWOEDTH TT</t>
  </si>
  <si>
    <t>4*2CAHSIS CABINA, STD, MAS  7.5 T IPO  RBON COMB</t>
  </si>
  <si>
    <t>USTIBLE DIESEL, MODELO 2006,,PLACAS RE 76-511PER</t>
  </si>
  <si>
    <t>IODO DEL 19 DE ABRIL AL 19  DE MAYO</t>
  </si>
  <si>
    <t>106686</t>
  </si>
  <si>
    <t>186537</t>
  </si>
  <si>
    <t>050765</t>
  </si>
  <si>
    <t>MC ROUTH CONSTRUCCIONES, S.A. DE C.V.</t>
  </si>
  <si>
    <t>RCO140721E20</t>
  </si>
  <si>
    <t>PUERTO MARQUEZ</t>
  </si>
  <si>
    <t>LAS BRISAS</t>
  </si>
  <si>
    <t>83483070</t>
  </si>
  <si>
    <t>2361</t>
  </si>
  <si>
    <t>RENTA MESUAL DE  CAMION DE VOLTEO EQ KENWORTH TT</t>
  </si>
  <si>
    <t>300 4*2 CHASIS  CABINA STD MAS 7.1 T TIPO RABONC</t>
  </si>
  <si>
    <t>OMBUSTIBLE DIESEL MD, 206, PLACAS RE 76511 PERIO</t>
  </si>
  <si>
    <t>RO DEL 19 DE MAYO AL 19 DE JUNIO</t>
  </si>
  <si>
    <t>106695</t>
  </si>
  <si>
    <t>186540</t>
  </si>
  <si>
    <t>050768</t>
  </si>
  <si>
    <t>2362</t>
  </si>
  <si>
    <t>RENTA MENSUAL CAMION TIPO PLUMA MARCA FORDF450,</t>
  </si>
  <si>
    <t>SUPER COMBUSTIBLE DIESEL, MODELO 1997, PLACAS SR</t>
  </si>
  <si>
    <t>F 14-167 PERIODO DEL 19 DE MAYO AL 19 DE JUNIO</t>
  </si>
  <si>
    <t>106683</t>
  </si>
  <si>
    <t>186536</t>
  </si>
  <si>
    <t>050764</t>
  </si>
  <si>
    <t>2363</t>
  </si>
  <si>
    <t>RENTA MENSUAL DE CAMION CON  PLUMA MARCA FORD,F4</t>
  </si>
  <si>
    <t>50 SUPER, COMBUSTIBLE, DIESEL MODELO 1997 PLACAS</t>
  </si>
  <si>
    <t xml:space="preserve"> RF 14-167</t>
  </si>
  <si>
    <t>106677</t>
  </si>
  <si>
    <t>186535</t>
  </si>
  <si>
    <t>050314</t>
  </si>
  <si>
    <t>6466</t>
  </si>
  <si>
    <t>A59</t>
  </si>
  <si>
    <t>CONSTRUCCION DE JUEGOS INTERACTIVOS EN AREAS REC</t>
  </si>
  <si>
    <t>REATIVAS FACTURA A59</t>
  </si>
  <si>
    <t>106254</t>
  </si>
  <si>
    <t>185973</t>
  </si>
  <si>
    <t>050332</t>
  </si>
  <si>
    <t>KARIBU CONSTRUCCIONES S.A. DE C.V.</t>
  </si>
  <si>
    <t>KCO000829ETA</t>
  </si>
  <si>
    <t>COLINA DE LA PRIMAVERA 322</t>
  </si>
  <si>
    <t>LOMA REAL</t>
  </si>
  <si>
    <t>REYNOSA TAMAULIPAS</t>
  </si>
  <si>
    <t>018181153819</t>
  </si>
  <si>
    <t>5353</t>
  </si>
  <si>
    <t>MANTENIMIENTO DE CAMELLONES EN DIVERSAS AVENIDAS</t>
  </si>
  <si>
    <t>DE AMUNICIPIO DURANTE EL MES DE DICIEMBRE 2011 E</t>
  </si>
  <si>
    <t>M ESCOBEDO</t>
  </si>
  <si>
    <t>105951</t>
  </si>
  <si>
    <t>185797</t>
  </si>
  <si>
    <t>050146</t>
  </si>
  <si>
    <t>050130</t>
  </si>
  <si>
    <t>DESARROLLOS,DISEÑOS Y CONSTRUCCIONES NACIONALES SA DE CV</t>
  </si>
  <si>
    <t>DDC090701CK6</t>
  </si>
  <si>
    <t>FRANCISCO MORAZAN 961</t>
  </si>
  <si>
    <t>ZIMIX</t>
  </si>
  <si>
    <t>SANTA CATARINA N.L</t>
  </si>
  <si>
    <t>8390-3001</t>
  </si>
  <si>
    <t>9798</t>
  </si>
  <si>
    <t>199</t>
  </si>
  <si>
    <t>REHABILITACION DE ESTANCIA INFANTIL ESTIMACION 3</t>
  </si>
  <si>
    <t>CONTRATO MGE/OP/HABITAT/2014 COL FERNANDO AMILPA</t>
  </si>
  <si>
    <t>105173</t>
  </si>
  <si>
    <t>184899</t>
  </si>
  <si>
    <t>049322</t>
  </si>
  <si>
    <t>049304</t>
  </si>
  <si>
    <t>ACIER BETON CONSTRUCTORES SA DE CV</t>
  </si>
  <si>
    <t>ACO070504JZ7</t>
  </si>
  <si>
    <t>JESUS DE LA GARZA 605</t>
  </si>
  <si>
    <t>ADOLFO PRIETO</t>
  </si>
  <si>
    <t>PROV</t>
  </si>
  <si>
    <t>NOMBRE DEL PROVEEDOR</t>
  </si>
  <si>
    <t>FECHA DE PAGO</t>
  </si>
  <si>
    <t>FACTURA</t>
  </si>
  <si>
    <t>MONTO</t>
  </si>
  <si>
    <t>CONCEPTO</t>
  </si>
  <si>
    <t>CTA. CARGO</t>
  </si>
  <si>
    <t>N CHEQUE</t>
  </si>
  <si>
    <t>RFC</t>
  </si>
  <si>
    <t>MUNICIPIO DE GENERAL ESCOBEDO, NUEVO LEON</t>
  </si>
  <si>
    <t>RELACION DE PAGOS A CONTRATISTAS  JUNIO 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</si>
</sst>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0\ _€_-;\-* #,##0.00\ _€_-;_-* &quot;-&quot;??\ _€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4" fontId="0" fillId="0" borderId="1" xfId="0" applyNumberFormat="1" applyBorder="1"/>
    <xf numFmtId="4" fontId="0" fillId="0" borderId="1" xfId="0" applyNumberFormat="1" applyBorder="1" applyAlignment="1">
      <alignment horizontal="left" vertical="justify" wrapText="1"/>
    </xf>
    <xf numFmtId="43" fontId="0" fillId="0" borderId="0" xfId="1" applyFont="1"/>
    <xf numFmtId="0" fontId="0" fillId="0" borderId="0" xfId="0" applyAlignment="1">
      <alignment horizontal="left" vertical="top" wrapText="1"/>
    </xf>
    <xf numFmtId="0" fontId="0" fillId="3" borderId="0" xfId="0" applyFill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333377</xdr:colOff>
      <xdr:row>0</xdr:row>
      <xdr:rowOff>47626</xdr:rowOff>
    </xdr:from>
    <xdr:to>
      <xdr:col>1</xdr:col>
      <xdr:colOff>1314451</xdr:colOff>
      <xdr:row>4</xdr:row>
      <xdr:rowOff>171451</xdr:rowOff>
    </xdr:to>
    <xdr:pic>
      <xdr:nvPicPr>
        <xdr:cNvPr id="2" name="Imagen 2" descr="escobed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78" t="5613" r="15160"/>
        <a:stretch/>
      </xdr:blipFill>
      <xdr:spPr bwMode="auto">
        <a:xfrm>
          <a:off x="733427" y="47626"/>
          <a:ext cx="981074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3181350</xdr:colOff>
      <xdr:row>2</xdr:row>
      <xdr:rowOff>31750</xdr:rowOff>
    </xdr:from>
    <xdr:to>
      <xdr:col>8</xdr:col>
      <xdr:colOff>0</xdr:colOff>
      <xdr:row>4</xdr:row>
      <xdr:rowOff>120526</xdr:rowOff>
    </xdr:to>
    <xdr:pic>
      <xdr:nvPicPr>
        <xdr:cNvPr id="3" name="Picture 2" descr="http://www.escobedo.gob.mx/img/logo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34425" y="498475"/>
          <a:ext cx="2324100" cy="4697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8"/>
  <sheetViews>
    <sheetView tabSelected="1" workbookViewId="0">
      <selection activeCell="B12" sqref="B12"/>
    </sheetView>
  </sheetViews>
  <sheetFormatPr baseColWidth="10" defaultRowHeight="15" x14ac:dyDescent="0.25"/>
  <cols>
    <col min="1" max="1" width="6" bestFit="1" customWidth="1"/>
    <col min="2" max="2" width="61.140625" bestFit="1" customWidth="1"/>
    <col min="3" max="3" width="9.42578125" bestFit="1" customWidth="1"/>
    <col min="4" max="4" width="9.28515625" bestFit="1" customWidth="1"/>
    <col min="5" max="5" width="10.140625" bestFit="1" customWidth="1"/>
    <col min="6" max="6" width="76.140625" customWidth="1"/>
    <col min="7" max="7" width="9" bestFit="1" customWidth="1"/>
    <col min="8" max="8" width="12" bestFit="1" customWidth="1"/>
    <col min="9" max="24" width="0" hidden="1" customWidth="1"/>
    <col min="25" max="25" width="15.7109375" bestFit="1" customWidth="1"/>
  </cols>
  <sheetData>
    <row r="1" spans="1:25" ht="21" x14ac:dyDescent="0.35">
      <c r="B1" s="9" t="s">
        <v>260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25" ht="15.75" x14ac:dyDescent="0.25">
      <c r="B2" s="10" t="s">
        <v>261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25" x14ac:dyDescent="0.25">
      <c r="E3" s="6"/>
      <c r="F3" s="7"/>
    </row>
    <row r="4" spans="1:25" x14ac:dyDescent="0.25">
      <c r="E4" s="6"/>
      <c r="F4" s="7"/>
    </row>
    <row r="5" spans="1:25" x14ac:dyDescent="0.25">
      <c r="E5" s="6"/>
      <c r="F5" s="7"/>
    </row>
    <row r="7" spans="1:25" ht="30" x14ac:dyDescent="0.25">
      <c r="A7" s="1" t="s">
        <v>251</v>
      </c>
      <c r="B7" s="1" t="s">
        <v>252</v>
      </c>
      <c r="C7" s="1" t="s">
        <v>253</v>
      </c>
      <c r="D7" s="1" t="s">
        <v>254</v>
      </c>
      <c r="E7" s="2" t="s">
        <v>255</v>
      </c>
      <c r="F7" s="1" t="s">
        <v>256</v>
      </c>
      <c r="G7" s="1" t="s">
        <v>257</v>
      </c>
      <c r="H7" s="1" t="s">
        <v>258</v>
      </c>
      <c r="I7" s="3" t="s">
        <v>0</v>
      </c>
      <c r="J7" s="3" t="s">
        <v>1</v>
      </c>
      <c r="K7" s="3" t="s">
        <v>2</v>
      </c>
      <c r="L7" s="3" t="s">
        <v>3</v>
      </c>
      <c r="M7" s="3" t="s">
        <v>4</v>
      </c>
      <c r="N7" s="3" t="s">
        <v>5</v>
      </c>
      <c r="O7" s="3" t="s">
        <v>6</v>
      </c>
      <c r="P7" s="3" t="s">
        <v>7</v>
      </c>
      <c r="Q7" s="3" t="s">
        <v>8</v>
      </c>
      <c r="R7" s="3" t="s">
        <v>9</v>
      </c>
      <c r="S7" s="3" t="s">
        <v>10</v>
      </c>
      <c r="T7" s="3" t="s">
        <v>11</v>
      </c>
      <c r="U7" s="3" t="s">
        <v>12</v>
      </c>
      <c r="V7" s="3" t="s">
        <v>13</v>
      </c>
      <c r="W7" s="3" t="s">
        <v>14</v>
      </c>
      <c r="X7" s="3" t="s">
        <v>15</v>
      </c>
      <c r="Y7" s="1" t="s">
        <v>259</v>
      </c>
    </row>
    <row r="8" spans="1:25" ht="30" x14ac:dyDescent="0.25">
      <c r="A8" s="3" t="s">
        <v>122</v>
      </c>
      <c r="B8" s="3" t="s">
        <v>130</v>
      </c>
      <c r="C8" s="3" t="s">
        <v>20</v>
      </c>
      <c r="D8" s="3" t="s">
        <v>92</v>
      </c>
      <c r="E8" s="4">
        <v>-7289.17</v>
      </c>
      <c r="F8" s="5" t="str">
        <f>CONCATENATE(I8,J8,K8,L8)</f>
        <v>RETENCIONES</v>
      </c>
      <c r="G8" s="3" t="s">
        <v>50</v>
      </c>
      <c r="H8" s="3">
        <v>19400007266</v>
      </c>
      <c r="I8" s="3" t="s">
        <v>165</v>
      </c>
      <c r="J8" s="3" t="s">
        <v>18</v>
      </c>
      <c r="K8" s="3" t="s">
        <v>18</v>
      </c>
      <c r="L8" s="3" t="s">
        <v>18</v>
      </c>
      <c r="M8" s="3">
        <v>0</v>
      </c>
      <c r="N8" s="3">
        <v>1</v>
      </c>
      <c r="O8" s="3"/>
      <c r="P8" s="3" t="s">
        <v>166</v>
      </c>
      <c r="Q8" s="3" t="s">
        <v>167</v>
      </c>
      <c r="R8" s="3" t="s">
        <v>168</v>
      </c>
      <c r="S8" s="3" t="s">
        <v>169</v>
      </c>
      <c r="T8" s="3" t="s">
        <v>132</v>
      </c>
      <c r="U8" s="3" t="s">
        <v>133</v>
      </c>
      <c r="V8" s="3" t="s">
        <v>134</v>
      </c>
      <c r="W8" s="3" t="s">
        <v>135</v>
      </c>
      <c r="X8" s="3" t="s">
        <v>18</v>
      </c>
      <c r="Y8" s="3" t="s">
        <v>131</v>
      </c>
    </row>
    <row r="9" spans="1:25" ht="30" x14ac:dyDescent="0.25">
      <c r="A9" s="3" t="s">
        <v>122</v>
      </c>
      <c r="B9" s="3" t="s">
        <v>130</v>
      </c>
      <c r="C9" s="3" t="s">
        <v>20</v>
      </c>
      <c r="D9" s="3" t="s">
        <v>92</v>
      </c>
      <c r="E9" s="4">
        <v>108760.78</v>
      </c>
      <c r="F9" s="5" t="str">
        <f t="shared" ref="F9:F28" si="0">CONCATENATE(I9,J9,K9,L9)</f>
        <v>CONTRATO MGE/OP/HABITAT/06/2012 OBRA BANQUETASEN COL LA UNIDAD ESTIMACION 1 NORMAL</v>
      </c>
      <c r="G9" s="3" t="s">
        <v>50</v>
      </c>
      <c r="H9" s="3">
        <v>19400007266</v>
      </c>
      <c r="I9" s="3" t="s">
        <v>170</v>
      </c>
      <c r="J9" s="3" t="s">
        <v>171</v>
      </c>
      <c r="K9" s="3" t="s">
        <v>18</v>
      </c>
      <c r="L9" s="3" t="s">
        <v>18</v>
      </c>
      <c r="M9" s="3">
        <v>0</v>
      </c>
      <c r="N9" s="3">
        <v>1</v>
      </c>
      <c r="O9" s="3"/>
      <c r="P9" s="3" t="s">
        <v>166</v>
      </c>
      <c r="Q9" s="3" t="s">
        <v>167</v>
      </c>
      <c r="R9" s="3" t="s">
        <v>168</v>
      </c>
      <c r="S9" s="3" t="s">
        <v>169</v>
      </c>
      <c r="T9" s="3" t="s">
        <v>132</v>
      </c>
      <c r="U9" s="3" t="s">
        <v>133</v>
      </c>
      <c r="V9" s="3" t="s">
        <v>134</v>
      </c>
      <c r="W9" s="3" t="s">
        <v>135</v>
      </c>
      <c r="X9" s="3" t="s">
        <v>18</v>
      </c>
      <c r="Y9" s="3" t="s">
        <v>131</v>
      </c>
    </row>
    <row r="10" spans="1:25" ht="30" x14ac:dyDescent="0.25">
      <c r="A10" s="3" t="s">
        <v>239</v>
      </c>
      <c r="B10" s="3" t="s">
        <v>247</v>
      </c>
      <c r="C10" s="3" t="s">
        <v>20</v>
      </c>
      <c r="D10" s="3" t="s">
        <v>240</v>
      </c>
      <c r="E10" s="4">
        <v>75000</v>
      </c>
      <c r="F10" s="5" t="str">
        <f t="shared" si="0"/>
        <v>REHABILITACION DE ESTANCIA INFANTIL ESTIMACION 3CONTRATO MGE/OP/HABITAT/2014 COL FERNANDO AMILPA</v>
      </c>
      <c r="G10" s="3" t="s">
        <v>50</v>
      </c>
      <c r="H10" s="3">
        <v>20500000428</v>
      </c>
      <c r="I10" s="3" t="s">
        <v>241</v>
      </c>
      <c r="J10" s="3" t="s">
        <v>242</v>
      </c>
      <c r="K10" s="3" t="s">
        <v>18</v>
      </c>
      <c r="L10" s="3" t="s">
        <v>18</v>
      </c>
      <c r="M10" s="3">
        <v>0</v>
      </c>
      <c r="N10" s="3">
        <v>1</v>
      </c>
      <c r="O10" s="3"/>
      <c r="P10" s="3" t="s">
        <v>243</v>
      </c>
      <c r="Q10" s="3" t="s">
        <v>244</v>
      </c>
      <c r="R10" s="3" t="s">
        <v>245</v>
      </c>
      <c r="S10" s="3" t="s">
        <v>246</v>
      </c>
      <c r="T10" s="3" t="s">
        <v>249</v>
      </c>
      <c r="U10" s="3" t="s">
        <v>250</v>
      </c>
      <c r="V10" s="3" t="s">
        <v>30</v>
      </c>
      <c r="W10" s="3" t="s">
        <v>18</v>
      </c>
      <c r="X10" s="3" t="s">
        <v>18</v>
      </c>
      <c r="Y10" s="3" t="s">
        <v>248</v>
      </c>
    </row>
    <row r="11" spans="1:25" ht="30" x14ac:dyDescent="0.25">
      <c r="A11" s="3" t="s">
        <v>49</v>
      </c>
      <c r="B11" s="3" t="s">
        <v>51</v>
      </c>
      <c r="C11" s="3" t="s">
        <v>25</v>
      </c>
      <c r="D11" s="3" t="s">
        <v>69</v>
      </c>
      <c r="E11" s="4">
        <v>56004.800000000003</v>
      </c>
      <c r="F11" s="5" t="str">
        <f t="shared" si="0"/>
        <v>RENTA DE 142 HORAS DE RETROEXCAVADORA 410 GPARATRABAJOS DIVERSOS DE LIMPIEZA Y MOVIMIENTOS DE TERRACERIAS</v>
      </c>
      <c r="G11" s="3" t="s">
        <v>50</v>
      </c>
      <c r="H11" s="3">
        <v>20500000453</v>
      </c>
      <c r="I11" s="3" t="s">
        <v>70</v>
      </c>
      <c r="J11" s="3" t="s">
        <v>71</v>
      </c>
      <c r="K11" s="3" t="s">
        <v>72</v>
      </c>
      <c r="L11" s="3" t="s">
        <v>18</v>
      </c>
      <c r="M11" s="3">
        <v>7724.8</v>
      </c>
      <c r="N11" s="3">
        <v>1</v>
      </c>
      <c r="O11" s="3"/>
      <c r="P11" s="3" t="s">
        <v>73</v>
      </c>
      <c r="Q11" s="3" t="s">
        <v>74</v>
      </c>
      <c r="R11" s="3" t="s">
        <v>75</v>
      </c>
      <c r="S11" s="3" t="s">
        <v>76</v>
      </c>
      <c r="T11" s="3" t="s">
        <v>53</v>
      </c>
      <c r="U11" s="3" t="s">
        <v>54</v>
      </c>
      <c r="V11" s="3" t="s">
        <v>55</v>
      </c>
      <c r="W11" s="3" t="s">
        <v>18</v>
      </c>
      <c r="X11" s="3" t="s">
        <v>18</v>
      </c>
      <c r="Y11" s="3" t="s">
        <v>52</v>
      </c>
    </row>
    <row r="12" spans="1:25" ht="30" x14ac:dyDescent="0.25">
      <c r="A12" s="3" t="s">
        <v>49</v>
      </c>
      <c r="B12" s="3" t="s">
        <v>51</v>
      </c>
      <c r="C12" s="3" t="s">
        <v>25</v>
      </c>
      <c r="D12" s="3" t="s">
        <v>77</v>
      </c>
      <c r="E12" s="4">
        <v>72505.8</v>
      </c>
      <c r="F12" s="5" t="str">
        <f t="shared" si="0"/>
        <v>231.50 HORAS RENTA DE CAMION TANQUE PIPA PARAREPARTO DE AGUA A DIVERSAS LOCALIDADES A DISPOSICION DE LA SECRETARIA DE SERVICIOS PUBLICOS</v>
      </c>
      <c r="G12" s="3" t="s">
        <v>50</v>
      </c>
      <c r="H12" s="3">
        <v>20500000453</v>
      </c>
      <c r="I12" s="3" t="s">
        <v>78</v>
      </c>
      <c r="J12" s="3" t="s">
        <v>79</v>
      </c>
      <c r="K12" s="3" t="s">
        <v>80</v>
      </c>
      <c r="L12" s="3" t="s">
        <v>18</v>
      </c>
      <c r="M12" s="3">
        <v>10000.799999999999</v>
      </c>
      <c r="N12" s="3">
        <v>1</v>
      </c>
      <c r="O12" s="3"/>
      <c r="P12" s="3" t="s">
        <v>81</v>
      </c>
      <c r="Q12" s="3" t="s">
        <v>82</v>
      </c>
      <c r="R12" s="3" t="s">
        <v>83</v>
      </c>
      <c r="S12" s="3" t="s">
        <v>84</v>
      </c>
      <c r="T12" s="3" t="s">
        <v>53</v>
      </c>
      <c r="U12" s="3" t="s">
        <v>54</v>
      </c>
      <c r="V12" s="3" t="s">
        <v>55</v>
      </c>
      <c r="W12" s="3" t="s">
        <v>18</v>
      </c>
      <c r="X12" s="3" t="s">
        <v>18</v>
      </c>
      <c r="Y12" s="3" t="s">
        <v>52</v>
      </c>
    </row>
    <row r="13" spans="1:25" ht="30" x14ac:dyDescent="0.25">
      <c r="A13" s="3" t="s">
        <v>49</v>
      </c>
      <c r="B13" s="3" t="s">
        <v>51</v>
      </c>
      <c r="C13" s="3" t="s">
        <v>25</v>
      </c>
      <c r="D13" s="3" t="s">
        <v>85</v>
      </c>
      <c r="E13" s="4">
        <v>100</v>
      </c>
      <c r="F13" s="5" t="str">
        <f t="shared" si="0"/>
        <v>RENTA DE RETROEXCAVADORA PARA TRABAJOS DIVERSOSDE LIMPIEZA Y MOVIMIENTO DE TERRACERIAS</v>
      </c>
      <c r="G13" s="3" t="s">
        <v>50</v>
      </c>
      <c r="H13" s="3">
        <v>20500000453</v>
      </c>
      <c r="I13" s="3" t="s">
        <v>86</v>
      </c>
      <c r="J13" s="3" t="s">
        <v>87</v>
      </c>
      <c r="K13" s="3" t="s">
        <v>18</v>
      </c>
      <c r="L13" s="3" t="s">
        <v>18</v>
      </c>
      <c r="M13" s="3">
        <v>0</v>
      </c>
      <c r="N13" s="3">
        <v>1</v>
      </c>
      <c r="O13" s="3"/>
      <c r="P13" s="3" t="s">
        <v>88</v>
      </c>
      <c r="Q13" s="3" t="s">
        <v>89</v>
      </c>
      <c r="R13" s="3" t="s">
        <v>90</v>
      </c>
      <c r="S13" s="3" t="s">
        <v>91</v>
      </c>
      <c r="T13" s="3" t="s">
        <v>53</v>
      </c>
      <c r="U13" s="3" t="s">
        <v>54</v>
      </c>
      <c r="V13" s="3" t="s">
        <v>55</v>
      </c>
      <c r="W13" s="3" t="s">
        <v>18</v>
      </c>
      <c r="X13" s="3" t="s">
        <v>18</v>
      </c>
      <c r="Y13" s="3" t="s">
        <v>52</v>
      </c>
    </row>
    <row r="14" spans="1:25" ht="30" x14ac:dyDescent="0.25">
      <c r="A14" s="3" t="s">
        <v>34</v>
      </c>
      <c r="B14" s="3" t="s">
        <v>42</v>
      </c>
      <c r="C14" s="3" t="s">
        <v>26</v>
      </c>
      <c r="D14" s="3" t="s">
        <v>35</v>
      </c>
      <c r="E14" s="4">
        <v>100000</v>
      </c>
      <c r="F14" s="5" t="str">
        <f t="shared" si="0"/>
        <v>TRABAJOS DE MANTENIMIENTO A CAMELLONES DEL MUNICIPIO ESCOBEDO CORRESPONDOENTES A MARZO 2015</v>
      </c>
      <c r="G14" s="3" t="s">
        <v>17</v>
      </c>
      <c r="H14" s="3">
        <v>19400007284</v>
      </c>
      <c r="I14" s="3" t="s">
        <v>36</v>
      </c>
      <c r="J14" s="3" t="s">
        <v>37</v>
      </c>
      <c r="K14" s="3" t="s">
        <v>18</v>
      </c>
      <c r="L14" s="3" t="s">
        <v>18</v>
      </c>
      <c r="M14" s="3">
        <v>0</v>
      </c>
      <c r="N14" s="3">
        <v>1</v>
      </c>
      <c r="O14" s="3"/>
      <c r="P14" s="3" t="s">
        <v>38</v>
      </c>
      <c r="Q14" s="3" t="s">
        <v>39</v>
      </c>
      <c r="R14" s="3" t="s">
        <v>40</v>
      </c>
      <c r="S14" s="3" t="s">
        <v>41</v>
      </c>
      <c r="T14" s="3" t="s">
        <v>44</v>
      </c>
      <c r="U14" s="3" t="s">
        <v>45</v>
      </c>
      <c r="V14" s="3" t="s">
        <v>46</v>
      </c>
      <c r="W14" s="3" t="s">
        <v>18</v>
      </c>
      <c r="X14" s="3" t="s">
        <v>18</v>
      </c>
      <c r="Y14" s="3" t="s">
        <v>43</v>
      </c>
    </row>
    <row r="15" spans="1:25" x14ac:dyDescent="0.25">
      <c r="A15" s="3" t="s">
        <v>212</v>
      </c>
      <c r="B15" s="3" t="s">
        <v>219</v>
      </c>
      <c r="C15" s="3" t="s">
        <v>16</v>
      </c>
      <c r="D15" s="3" t="s">
        <v>213</v>
      </c>
      <c r="E15" s="4">
        <v>158283.93</v>
      </c>
      <c r="F15" s="5" t="str">
        <f t="shared" si="0"/>
        <v>CONSTRUCCION DE JUEGOS INTERACTIVOS EN AREAS RECREATIVAS FACTURA A59</v>
      </c>
      <c r="G15" s="3" t="s">
        <v>17</v>
      </c>
      <c r="H15" s="3">
        <v>19400007288</v>
      </c>
      <c r="I15" s="3" t="s">
        <v>214</v>
      </c>
      <c r="J15" s="3" t="s">
        <v>215</v>
      </c>
      <c r="K15" s="3" t="s">
        <v>18</v>
      </c>
      <c r="L15" s="3" t="s">
        <v>18</v>
      </c>
      <c r="M15" s="3">
        <v>0</v>
      </c>
      <c r="N15" s="3">
        <v>1</v>
      </c>
      <c r="O15" s="3"/>
      <c r="P15" s="3" t="s">
        <v>216</v>
      </c>
      <c r="Q15" s="3" t="s">
        <v>217</v>
      </c>
      <c r="R15" s="3" t="s">
        <v>218</v>
      </c>
      <c r="S15" s="3" t="s">
        <v>211</v>
      </c>
      <c r="T15" s="3" t="s">
        <v>221</v>
      </c>
      <c r="U15" s="3" t="s">
        <v>222</v>
      </c>
      <c r="V15" s="3" t="s">
        <v>223</v>
      </c>
      <c r="W15" s="3" t="s">
        <v>224</v>
      </c>
      <c r="X15" s="3" t="s">
        <v>18</v>
      </c>
      <c r="Y15" s="3" t="s">
        <v>220</v>
      </c>
    </row>
    <row r="16" spans="1:25" x14ac:dyDescent="0.25">
      <c r="A16" s="3" t="s">
        <v>112</v>
      </c>
      <c r="B16" s="3" t="s">
        <v>118</v>
      </c>
      <c r="C16" s="3" t="s">
        <v>16</v>
      </c>
      <c r="D16" s="3" t="s">
        <v>113</v>
      </c>
      <c r="E16" s="4">
        <v>35000</v>
      </c>
      <c r="F16" s="5" t="str">
        <f t="shared" si="0"/>
        <v>RESTO DE FACT A 196 POR GIMNASIO EXTERIOR</v>
      </c>
      <c r="G16" s="3" t="s">
        <v>17</v>
      </c>
      <c r="H16" s="3">
        <v>19400007292</v>
      </c>
      <c r="I16" s="3" t="s">
        <v>114</v>
      </c>
      <c r="J16" s="3" t="s">
        <v>18</v>
      </c>
      <c r="K16" s="3" t="s">
        <v>18</v>
      </c>
      <c r="L16" s="3" t="s">
        <v>18</v>
      </c>
      <c r="M16" s="3">
        <v>0</v>
      </c>
      <c r="N16" s="3">
        <v>1</v>
      </c>
      <c r="O16" s="3"/>
      <c r="P16" s="3" t="s">
        <v>115</v>
      </c>
      <c r="Q16" s="3" t="s">
        <v>116</v>
      </c>
      <c r="R16" s="3" t="s">
        <v>117</v>
      </c>
      <c r="S16" s="3" t="s">
        <v>68</v>
      </c>
      <c r="T16" s="3" t="s">
        <v>120</v>
      </c>
      <c r="U16" s="3" t="s">
        <v>19</v>
      </c>
      <c r="V16" s="3" t="s">
        <v>32</v>
      </c>
      <c r="W16" s="3" t="s">
        <v>121</v>
      </c>
      <c r="X16" s="3" t="s">
        <v>18</v>
      </c>
      <c r="Y16" s="3" t="s">
        <v>119</v>
      </c>
    </row>
    <row r="17" spans="1:60" ht="30" x14ac:dyDescent="0.25">
      <c r="A17" s="3" t="s">
        <v>225</v>
      </c>
      <c r="B17" s="3" t="s">
        <v>233</v>
      </c>
      <c r="C17" s="3" t="s">
        <v>28</v>
      </c>
      <c r="D17" s="3" t="s">
        <v>94</v>
      </c>
      <c r="E17" s="4">
        <v>70000</v>
      </c>
      <c r="F17" s="5" t="str">
        <f t="shared" si="0"/>
        <v>MANTENIMIENTO DE CAMELLONES EN DIVERSAS AVENIDASDE AMUNICIPIO DURANTE EL MES DE DICIEMBRE 2011 EM ESCOBEDO</v>
      </c>
      <c r="G17" s="3" t="s">
        <v>17</v>
      </c>
      <c r="H17" s="3">
        <v>20500000487</v>
      </c>
      <c r="I17" s="3" t="s">
        <v>226</v>
      </c>
      <c r="J17" s="3" t="s">
        <v>227</v>
      </c>
      <c r="K17" s="3" t="s">
        <v>228</v>
      </c>
      <c r="L17" s="3" t="s">
        <v>18</v>
      </c>
      <c r="M17" s="3">
        <v>0</v>
      </c>
      <c r="N17" s="3">
        <v>1</v>
      </c>
      <c r="O17" s="3"/>
      <c r="P17" s="3" t="s">
        <v>229</v>
      </c>
      <c r="Q17" s="3" t="s">
        <v>230</v>
      </c>
      <c r="R17" s="3" t="s">
        <v>231</v>
      </c>
      <c r="S17" s="3" t="s">
        <v>232</v>
      </c>
      <c r="T17" s="3" t="s">
        <v>235</v>
      </c>
      <c r="U17" s="3" t="s">
        <v>236</v>
      </c>
      <c r="V17" s="3" t="s">
        <v>237</v>
      </c>
      <c r="W17" s="3" t="s">
        <v>18</v>
      </c>
      <c r="X17" s="3" t="s">
        <v>238</v>
      </c>
      <c r="Y17" s="3" t="s">
        <v>234</v>
      </c>
    </row>
    <row r="18" spans="1:60" ht="45" x14ac:dyDescent="0.25">
      <c r="A18" s="3" t="s">
        <v>97</v>
      </c>
      <c r="B18" s="3" t="s">
        <v>106</v>
      </c>
      <c r="C18" s="3" t="s">
        <v>24</v>
      </c>
      <c r="D18" s="3" t="s">
        <v>136</v>
      </c>
      <c r="E18" s="4">
        <v>88415.41</v>
      </c>
      <c r="F18" s="5" t="str">
        <f t="shared" si="0"/>
        <v>CONTR MGE/OP/FISM/10/2015 ESTIMACION 3 NORMAL DEOBRA INTRODUCCION DE ALUMBRADO PUBLICO EN CAMINOALAS PRADERAS (AV. LAS TORRES Y LIBRAMIENTO) ENESCOBEDO FACTURA 170</v>
      </c>
      <c r="G18" s="3" t="s">
        <v>50</v>
      </c>
      <c r="H18" s="3">
        <v>20900000045</v>
      </c>
      <c r="I18" s="3" t="s">
        <v>137</v>
      </c>
      <c r="J18" s="3" t="s">
        <v>138</v>
      </c>
      <c r="K18" s="3" t="s">
        <v>139</v>
      </c>
      <c r="L18" s="3" t="s">
        <v>140</v>
      </c>
      <c r="M18" s="3">
        <v>0</v>
      </c>
      <c r="N18" s="3">
        <v>1</v>
      </c>
      <c r="O18" s="3"/>
      <c r="P18" s="3" t="s">
        <v>141</v>
      </c>
      <c r="Q18" s="3" t="s">
        <v>142</v>
      </c>
      <c r="R18" s="3" t="s">
        <v>143</v>
      </c>
      <c r="S18" s="3" t="s">
        <v>144</v>
      </c>
      <c r="T18" s="3" t="s">
        <v>108</v>
      </c>
      <c r="U18" s="3" t="s">
        <v>109</v>
      </c>
      <c r="V18" s="3" t="s">
        <v>110</v>
      </c>
      <c r="W18" s="3" t="s">
        <v>111</v>
      </c>
      <c r="X18" s="3" t="s">
        <v>18</v>
      </c>
      <c r="Y18" s="3" t="s">
        <v>107</v>
      </c>
    </row>
    <row r="19" spans="1:60" ht="45" x14ac:dyDescent="0.25">
      <c r="A19" s="3" t="s">
        <v>97</v>
      </c>
      <c r="B19" s="3" t="s">
        <v>106</v>
      </c>
      <c r="C19" s="3" t="s">
        <v>24</v>
      </c>
      <c r="D19" s="3" t="s">
        <v>93</v>
      </c>
      <c r="E19" s="4">
        <v>38706.589999999997</v>
      </c>
      <c r="F19" s="5" t="str">
        <f t="shared" si="0"/>
        <v>CONTR MGE/OP/FISM/10/2015 ESTIMACION EXTRA 2 DEOBRA INTRODUCCION DE ALUMBRADO PUBLICO EN CAMINOALAS PEDRERAS (AV. LAS TORRES Y LIBRAMIENTO) ENESCOBEDO FACTURA 171</v>
      </c>
      <c r="G19" s="3" t="s">
        <v>50</v>
      </c>
      <c r="H19" s="3">
        <v>20900000046</v>
      </c>
      <c r="I19" s="3" t="s">
        <v>145</v>
      </c>
      <c r="J19" s="3" t="s">
        <v>100</v>
      </c>
      <c r="K19" s="3" t="s">
        <v>101</v>
      </c>
      <c r="L19" s="3" t="s">
        <v>146</v>
      </c>
      <c r="M19" s="3">
        <v>0</v>
      </c>
      <c r="N19" s="3">
        <v>1</v>
      </c>
      <c r="O19" s="3"/>
      <c r="P19" s="3" t="s">
        <v>147</v>
      </c>
      <c r="Q19" s="3" t="s">
        <v>148</v>
      </c>
      <c r="R19" s="3" t="s">
        <v>95</v>
      </c>
      <c r="S19" s="3" t="s">
        <v>149</v>
      </c>
      <c r="T19" s="3" t="s">
        <v>108</v>
      </c>
      <c r="U19" s="3" t="s">
        <v>109</v>
      </c>
      <c r="V19" s="3" t="s">
        <v>110</v>
      </c>
      <c r="W19" s="3" t="s">
        <v>111</v>
      </c>
      <c r="X19" s="3" t="s">
        <v>18</v>
      </c>
      <c r="Y19" s="3" t="s">
        <v>107</v>
      </c>
    </row>
    <row r="20" spans="1:60" ht="45" x14ac:dyDescent="0.25">
      <c r="A20" s="3" t="s">
        <v>97</v>
      </c>
      <c r="B20" s="3" t="s">
        <v>106</v>
      </c>
      <c r="C20" s="3" t="s">
        <v>24</v>
      </c>
      <c r="D20" s="3" t="s">
        <v>150</v>
      </c>
      <c r="E20" s="4">
        <v>486284.48</v>
      </c>
      <c r="F20" s="5" t="str">
        <f t="shared" si="0"/>
        <v>CONTR MGE/OP/FISM/10/2015 ESTIMACION 2 NORMAL DEOBRA INTRODUCCION DE ALUMBRADO PUBLICO EN CAMINOALAS PEDRERAS (AV. LAS TORRES Y LIBRAMIENTO) ENESCOBEDO FACTURA 162</v>
      </c>
      <c r="G20" s="3" t="s">
        <v>50</v>
      </c>
      <c r="H20" s="3">
        <v>20900000047</v>
      </c>
      <c r="I20" s="3" t="s">
        <v>151</v>
      </c>
      <c r="J20" s="3" t="s">
        <v>138</v>
      </c>
      <c r="K20" s="3" t="s">
        <v>152</v>
      </c>
      <c r="L20" s="3" t="s">
        <v>153</v>
      </c>
      <c r="M20" s="3">
        <v>0</v>
      </c>
      <c r="N20" s="3">
        <v>1</v>
      </c>
      <c r="O20" s="3"/>
      <c r="P20" s="3" t="s">
        <v>154</v>
      </c>
      <c r="Q20" s="3" t="s">
        <v>155</v>
      </c>
      <c r="R20" s="3" t="s">
        <v>156</v>
      </c>
      <c r="S20" s="3" t="s">
        <v>157</v>
      </c>
      <c r="T20" s="3" t="s">
        <v>108</v>
      </c>
      <c r="U20" s="3" t="s">
        <v>109</v>
      </c>
      <c r="V20" s="3" t="s">
        <v>110</v>
      </c>
      <c r="W20" s="3" t="s">
        <v>111</v>
      </c>
      <c r="X20" s="3" t="s">
        <v>18</v>
      </c>
      <c r="Y20" s="3" t="s">
        <v>107</v>
      </c>
    </row>
    <row r="21" spans="1:60" ht="45" x14ac:dyDescent="0.25">
      <c r="A21" s="3" t="s">
        <v>97</v>
      </c>
      <c r="B21" s="3" t="s">
        <v>106</v>
      </c>
      <c r="C21" s="3" t="s">
        <v>24</v>
      </c>
      <c r="D21" s="3" t="s">
        <v>47</v>
      </c>
      <c r="E21" s="4">
        <v>105734.12</v>
      </c>
      <c r="F21" s="5" t="str">
        <f t="shared" si="0"/>
        <v>CONTR MGE/OP/FISM/10/2015 ESTIMACION ADITIVA 1OBRA INTRODUCCION DE ALUMBRADO PUBLICO EN CAMINOALAS PEDRERAS (AV. LAS TORRES Y LIBRAMIENTO) ENESCOBEDO FACTURA 163</v>
      </c>
      <c r="G21" s="3" t="s">
        <v>50</v>
      </c>
      <c r="H21" s="3">
        <v>20900000048</v>
      </c>
      <c r="I21" s="3" t="s">
        <v>158</v>
      </c>
      <c r="J21" s="3" t="s">
        <v>159</v>
      </c>
      <c r="K21" s="3" t="s">
        <v>160</v>
      </c>
      <c r="L21" s="3" t="s">
        <v>161</v>
      </c>
      <c r="M21" s="3">
        <v>0</v>
      </c>
      <c r="N21" s="3">
        <v>1</v>
      </c>
      <c r="O21" s="3"/>
      <c r="P21" s="3" t="s">
        <v>162</v>
      </c>
      <c r="Q21" s="3" t="s">
        <v>163</v>
      </c>
      <c r="R21" s="3" t="s">
        <v>31</v>
      </c>
      <c r="S21" s="3" t="s">
        <v>164</v>
      </c>
      <c r="T21" s="3" t="s">
        <v>108</v>
      </c>
      <c r="U21" s="3" t="s">
        <v>109</v>
      </c>
      <c r="V21" s="3" t="s">
        <v>110</v>
      </c>
      <c r="W21" s="3" t="s">
        <v>111</v>
      </c>
      <c r="X21" s="3" t="s">
        <v>18</v>
      </c>
      <c r="Y21" s="3" t="s">
        <v>107</v>
      </c>
    </row>
    <row r="22" spans="1:60" ht="45" x14ac:dyDescent="0.25">
      <c r="A22" s="3" t="s">
        <v>97</v>
      </c>
      <c r="B22" s="3" t="s">
        <v>106</v>
      </c>
      <c r="C22" s="3" t="s">
        <v>24</v>
      </c>
      <c r="D22" s="3" t="s">
        <v>98</v>
      </c>
      <c r="E22" s="4">
        <v>532519.04</v>
      </c>
      <c r="F22" s="5" t="str">
        <f t="shared" si="0"/>
        <v>CONTR MGE/OP/FISM/10/2015 ESTIMACION EXTRA 1 DEOBRA INTRODUCCION DE ALUMBRADO PUBLICO EN CAMINOALAS PEDRERAS (AV. LAS TORRES Y LIBRAMIENTO) ENESCOBEDO FACTURA 164</v>
      </c>
      <c r="G22" s="3" t="s">
        <v>50</v>
      </c>
      <c r="H22" s="3">
        <v>20900000049</v>
      </c>
      <c r="I22" s="3" t="s">
        <v>99</v>
      </c>
      <c r="J22" s="3" t="s">
        <v>100</v>
      </c>
      <c r="K22" s="3" t="s">
        <v>101</v>
      </c>
      <c r="L22" s="3" t="s">
        <v>102</v>
      </c>
      <c r="M22" s="3">
        <v>0</v>
      </c>
      <c r="N22" s="3">
        <v>1</v>
      </c>
      <c r="O22" s="3"/>
      <c r="P22" s="3" t="s">
        <v>103</v>
      </c>
      <c r="Q22" s="3" t="s">
        <v>104</v>
      </c>
      <c r="R22" s="3" t="s">
        <v>33</v>
      </c>
      <c r="S22" s="3" t="s">
        <v>105</v>
      </c>
      <c r="T22" s="3" t="s">
        <v>108</v>
      </c>
      <c r="U22" s="3" t="s">
        <v>109</v>
      </c>
      <c r="V22" s="3" t="s">
        <v>110</v>
      </c>
      <c r="W22" s="3" t="s">
        <v>111</v>
      </c>
      <c r="X22" s="3" t="s">
        <v>18</v>
      </c>
      <c r="Y22" s="3" t="s">
        <v>107</v>
      </c>
    </row>
    <row r="23" spans="1:60" ht="30" x14ac:dyDescent="0.25">
      <c r="A23" s="3" t="s">
        <v>56</v>
      </c>
      <c r="B23" s="3" t="s">
        <v>64</v>
      </c>
      <c r="C23" s="3" t="s">
        <v>21</v>
      </c>
      <c r="D23" s="3" t="s">
        <v>57</v>
      </c>
      <c r="E23" s="4">
        <v>929472.79</v>
      </c>
      <c r="F23" s="5" t="str">
        <f t="shared" si="0"/>
        <v>ESTIMACION 4 NORMAL DE LA OBRA UNIDAD DEPORTIVAALIANZA REAL 1RA ETAPA EN ESCOBEDO SEGUN CONTRATO LO-819021985-N11/2014</v>
      </c>
      <c r="G23" s="3" t="s">
        <v>22</v>
      </c>
      <c r="H23" s="3">
        <v>18600000105</v>
      </c>
      <c r="I23" s="3" t="s">
        <v>58</v>
      </c>
      <c r="J23" s="3" t="s">
        <v>59</v>
      </c>
      <c r="K23" s="3" t="s">
        <v>60</v>
      </c>
      <c r="L23" s="3" t="s">
        <v>18</v>
      </c>
      <c r="M23" s="3">
        <v>0</v>
      </c>
      <c r="N23" s="3">
        <v>1</v>
      </c>
      <c r="O23" s="3"/>
      <c r="P23" s="3" t="s">
        <v>61</v>
      </c>
      <c r="Q23" s="3" t="s">
        <v>62</v>
      </c>
      <c r="R23" s="3" t="s">
        <v>48</v>
      </c>
      <c r="S23" s="3" t="s">
        <v>63</v>
      </c>
      <c r="T23" s="3" t="s">
        <v>66</v>
      </c>
      <c r="U23" s="3" t="s">
        <v>67</v>
      </c>
      <c r="V23" s="3" t="s">
        <v>27</v>
      </c>
      <c r="W23" s="3" t="s">
        <v>18</v>
      </c>
      <c r="X23" s="3" t="s">
        <v>18</v>
      </c>
      <c r="Y23" s="3" t="s">
        <v>65</v>
      </c>
    </row>
    <row r="24" spans="1:60" ht="45" x14ac:dyDescent="0.25">
      <c r="A24" s="3" t="s">
        <v>176</v>
      </c>
      <c r="B24" s="3" t="s">
        <v>185</v>
      </c>
      <c r="C24" s="3" t="s">
        <v>23</v>
      </c>
      <c r="D24" s="3" t="s">
        <v>177</v>
      </c>
      <c r="E24" s="4">
        <v>34800</v>
      </c>
      <c r="F24" s="5" t="str">
        <f t="shared" si="0"/>
        <v>RENTA MENSUAL CAMION DE VOLTEO EQ  KENWOEDTH TT4*2CAHSIS CABINA, STD, MAS  7.5 T IPO  RBON COMBUSTIBLE DIESEL, MODELO 2006,,PLACAS RE 76-511PERIODO DEL 19 DE ABRIL AL 19  DE MAYO</v>
      </c>
      <c r="G24" s="3" t="s">
        <v>17</v>
      </c>
      <c r="H24" s="3">
        <v>20500000520</v>
      </c>
      <c r="I24" s="3" t="s">
        <v>178</v>
      </c>
      <c r="J24" s="3" t="s">
        <v>179</v>
      </c>
      <c r="K24" s="3" t="s">
        <v>180</v>
      </c>
      <c r="L24" s="3" t="s">
        <v>181</v>
      </c>
      <c r="M24" s="3">
        <v>4800</v>
      </c>
      <c r="N24" s="3">
        <v>1</v>
      </c>
      <c r="O24" s="3"/>
      <c r="P24" s="3" t="s">
        <v>182</v>
      </c>
      <c r="Q24" s="3" t="s">
        <v>183</v>
      </c>
      <c r="R24" s="3" t="s">
        <v>173</v>
      </c>
      <c r="S24" s="3" t="s">
        <v>184</v>
      </c>
      <c r="T24" s="3" t="s">
        <v>187</v>
      </c>
      <c r="U24" s="3" t="s">
        <v>188</v>
      </c>
      <c r="V24" s="3" t="s">
        <v>19</v>
      </c>
      <c r="W24" s="3" t="s">
        <v>189</v>
      </c>
      <c r="X24" s="3" t="s">
        <v>18</v>
      </c>
      <c r="Y24" s="3" t="s">
        <v>186</v>
      </c>
    </row>
    <row r="25" spans="1:60" ht="45" x14ac:dyDescent="0.25">
      <c r="A25" s="3" t="s">
        <v>176</v>
      </c>
      <c r="B25" s="3" t="s">
        <v>185</v>
      </c>
      <c r="C25" s="3" t="s">
        <v>23</v>
      </c>
      <c r="D25" s="3" t="s">
        <v>190</v>
      </c>
      <c r="E25" s="4">
        <v>34800</v>
      </c>
      <c r="F25" s="5" t="str">
        <f t="shared" si="0"/>
        <v>RENTA MESUAL DE  CAMION DE VOLTEO EQ KENWORTH TT300 4*2 CHASIS  CABINA STD MAS 7.1 T TIPO RABONCOMBUSTIBLE DIESEL MD, 206, PLACAS RE 76511 PERIORO DEL 19 DE MAYO AL 19 DE JUNIO</v>
      </c>
      <c r="G25" s="3" t="s">
        <v>17</v>
      </c>
      <c r="H25" s="3">
        <v>20500000520</v>
      </c>
      <c r="I25" s="3" t="s">
        <v>191</v>
      </c>
      <c r="J25" s="3" t="s">
        <v>192</v>
      </c>
      <c r="K25" s="3" t="s">
        <v>193</v>
      </c>
      <c r="L25" s="3" t="s">
        <v>194</v>
      </c>
      <c r="M25" s="3">
        <v>4800</v>
      </c>
      <c r="N25" s="3">
        <v>1</v>
      </c>
      <c r="O25" s="3"/>
      <c r="P25" s="3" t="s">
        <v>195</v>
      </c>
      <c r="Q25" s="3" t="s">
        <v>196</v>
      </c>
      <c r="R25" s="3" t="s">
        <v>172</v>
      </c>
      <c r="S25" s="3" t="s">
        <v>197</v>
      </c>
      <c r="T25" s="3" t="s">
        <v>187</v>
      </c>
      <c r="U25" s="3" t="s">
        <v>188</v>
      </c>
      <c r="V25" s="3" t="s">
        <v>19</v>
      </c>
      <c r="W25" s="3" t="s">
        <v>189</v>
      </c>
      <c r="X25" s="3" t="s">
        <v>18</v>
      </c>
      <c r="Y25" s="3" t="s">
        <v>186</v>
      </c>
    </row>
    <row r="26" spans="1:60" ht="30" x14ac:dyDescent="0.25">
      <c r="A26" s="3" t="s">
        <v>176</v>
      </c>
      <c r="B26" s="3" t="s">
        <v>185</v>
      </c>
      <c r="C26" s="3" t="s">
        <v>23</v>
      </c>
      <c r="D26" s="3" t="s">
        <v>198</v>
      </c>
      <c r="E26" s="4">
        <v>34800</v>
      </c>
      <c r="F26" s="5" t="str">
        <f t="shared" si="0"/>
        <v>RENTA MENSUAL CAMION TIPO PLUMA MARCA FORDF450,SUPER COMBUSTIBLE DIESEL, MODELO 1997, PLACAS SRF 14-167 PERIODO DEL 19 DE MAYO AL 19 DE JUNIO</v>
      </c>
      <c r="G26" s="3" t="s">
        <v>17</v>
      </c>
      <c r="H26" s="3">
        <v>20500000520</v>
      </c>
      <c r="I26" s="3" t="s">
        <v>199</v>
      </c>
      <c r="J26" s="3" t="s">
        <v>200</v>
      </c>
      <c r="K26" s="3" t="s">
        <v>201</v>
      </c>
      <c r="L26" s="3" t="s">
        <v>18</v>
      </c>
      <c r="M26" s="3">
        <v>4800</v>
      </c>
      <c r="N26" s="3">
        <v>1</v>
      </c>
      <c r="O26" s="3"/>
      <c r="P26" s="3" t="s">
        <v>202</v>
      </c>
      <c r="Q26" s="3" t="s">
        <v>203</v>
      </c>
      <c r="R26" s="3" t="s">
        <v>174</v>
      </c>
      <c r="S26" s="3" t="s">
        <v>204</v>
      </c>
      <c r="T26" s="3" t="s">
        <v>187</v>
      </c>
      <c r="U26" s="3" t="s">
        <v>188</v>
      </c>
      <c r="V26" s="3" t="s">
        <v>19</v>
      </c>
      <c r="W26" s="3" t="s">
        <v>189</v>
      </c>
      <c r="X26" s="3" t="s">
        <v>18</v>
      </c>
      <c r="Y26" s="3" t="s">
        <v>186</v>
      </c>
    </row>
    <row r="27" spans="1:60" ht="30" x14ac:dyDescent="0.25">
      <c r="A27" s="3" t="s">
        <v>176</v>
      </c>
      <c r="B27" s="3" t="s">
        <v>185</v>
      </c>
      <c r="C27" s="3" t="s">
        <v>23</v>
      </c>
      <c r="D27" s="3" t="s">
        <v>205</v>
      </c>
      <c r="E27" s="4">
        <v>34800</v>
      </c>
      <c r="F27" s="5" t="str">
        <f t="shared" si="0"/>
        <v>RENTA MENSUAL DE CAMION CON  PLUMA MARCA FORD,F450 SUPER, COMBUSTIBLE, DIESEL MODELO 1997 PLACAS RF 14-167</v>
      </c>
      <c r="G27" s="3" t="s">
        <v>17</v>
      </c>
      <c r="H27" s="3">
        <v>20500000520</v>
      </c>
      <c r="I27" s="3" t="s">
        <v>206</v>
      </c>
      <c r="J27" s="3" t="s">
        <v>207</v>
      </c>
      <c r="K27" s="3" t="s">
        <v>208</v>
      </c>
      <c r="L27" s="3" t="s">
        <v>18</v>
      </c>
      <c r="M27" s="3">
        <v>4800</v>
      </c>
      <c r="N27" s="3">
        <v>1</v>
      </c>
      <c r="O27" s="3"/>
      <c r="P27" s="3" t="s">
        <v>209</v>
      </c>
      <c r="Q27" s="3" t="s">
        <v>210</v>
      </c>
      <c r="R27" s="3" t="s">
        <v>175</v>
      </c>
      <c r="S27" s="3" t="s">
        <v>96</v>
      </c>
      <c r="T27" s="3" t="s">
        <v>187</v>
      </c>
      <c r="U27" s="3" t="s">
        <v>188</v>
      </c>
      <c r="V27" s="3" t="s">
        <v>19</v>
      </c>
      <c r="W27" s="3" t="s">
        <v>189</v>
      </c>
      <c r="X27" s="3" t="s">
        <v>18</v>
      </c>
      <c r="Y27" s="3" t="s">
        <v>186</v>
      </c>
    </row>
    <row r="28" spans="1:60" x14ac:dyDescent="0.25">
      <c r="A28" s="3" t="s">
        <v>122</v>
      </c>
      <c r="B28" s="3" t="s">
        <v>130</v>
      </c>
      <c r="C28" s="3" t="s">
        <v>29</v>
      </c>
      <c r="D28" s="3" t="s">
        <v>123</v>
      </c>
      <c r="E28" s="4">
        <v>75000</v>
      </c>
      <c r="F28" s="5" t="str">
        <f t="shared" si="0"/>
        <v>ALUMBRADO PUBLICO SEGUN CONTRATOMGE/OP/RP/36/2013</v>
      </c>
      <c r="G28" s="3" t="s">
        <v>50</v>
      </c>
      <c r="H28" s="3">
        <v>19400007299</v>
      </c>
      <c r="I28" t="s">
        <v>124</v>
      </c>
      <c r="J28" t="s">
        <v>125</v>
      </c>
      <c r="K28" t="s">
        <v>18</v>
      </c>
      <c r="L28" t="s">
        <v>18</v>
      </c>
      <c r="M28">
        <v>0</v>
      </c>
      <c r="N28">
        <v>1</v>
      </c>
      <c r="P28" t="s">
        <v>126</v>
      </c>
      <c r="Q28" t="s">
        <v>127</v>
      </c>
      <c r="R28" t="s">
        <v>128</v>
      </c>
      <c r="S28" t="s">
        <v>129</v>
      </c>
      <c r="T28" t="s">
        <v>132</v>
      </c>
      <c r="U28" t="s">
        <v>133</v>
      </c>
      <c r="V28" t="s">
        <v>134</v>
      </c>
      <c r="W28" t="s">
        <v>135</v>
      </c>
      <c r="X28" t="s">
        <v>18</v>
      </c>
      <c r="Y28" s="3" t="s">
        <v>131</v>
      </c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</row>
  </sheetData>
  <mergeCells count="2">
    <mergeCell ref="B1:M1"/>
    <mergeCell ref="B2:M2"/>
  </mergeCells>
  <pageMargins left="0.11811023622047245" right="0.11811023622047245" top="0.74803149606299213" bottom="0.74803149606299213" header="0.31496062992125984" footer="0.31496062992125984"/>
  <pageSetup scale="65" orientation="landscape" r:id="rId1"/>
  <headerFooter>
    <oddFooter>&amp;RSRIO. DE FINANZAS, ADMON. Y TESORERO MPAL. / C.P. CESAR LEIJA FRANCO
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CONTRATISTAS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Egresos1</dc:creator>
  <cp:lastModifiedBy>Contraloria_230216</cp:lastModifiedBy>
  <cp:lastPrinted>2016-07-26T23:04:45Z</cp:lastPrinted>
  <dcterms:created xsi:type="dcterms:W3CDTF">2016-07-21T15:47:03Z</dcterms:created>
  <dcterms:modified xsi:type="dcterms:W3CDTF">2016-07-27T17:22:17Z</dcterms:modified>
</cp:coreProperties>
</file>