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uis\Desktop\ZZZ DICIEMBRE 16\"/>
    </mc:Choice>
  </mc:AlternateContent>
  <bookViews>
    <workbookView xWindow="240" yWindow="165" windowWidth="20115" windowHeight="7170"/>
  </bookViews>
  <sheets>
    <sheet name="DEPORTES" sheetId="2" r:id="rId1"/>
  </sheets>
  <calcPr calcId="152511" concurrentCalc="0"/>
</workbook>
</file>

<file path=xl/calcChain.xml><?xml version="1.0" encoding="utf-8"?>
<calcChain xmlns="http://schemas.openxmlformats.org/spreadsheetml/2006/main">
  <c r="D37" i="2" l="1"/>
  <c r="D32" i="2"/>
  <c r="D23" i="2"/>
  <c r="D14" i="2"/>
  <c r="O42" i="2"/>
  <c r="O41" i="2"/>
  <c r="O40" i="2"/>
  <c r="O39" i="2"/>
  <c r="O38" i="2"/>
  <c r="C37" i="2"/>
  <c r="O37" i="2"/>
  <c r="O36" i="2"/>
  <c r="O35" i="2"/>
  <c r="O34" i="2"/>
  <c r="O33" i="2"/>
  <c r="C32" i="2"/>
  <c r="O32" i="2"/>
  <c r="O31" i="2"/>
  <c r="O30" i="2"/>
  <c r="O29" i="2"/>
  <c r="O28" i="2"/>
  <c r="O27" i="2"/>
  <c r="O26" i="2"/>
  <c r="O25" i="2"/>
  <c r="O24" i="2"/>
  <c r="C23" i="2"/>
  <c r="O23" i="2"/>
  <c r="O22" i="2"/>
  <c r="O21" i="2"/>
  <c r="O20" i="2"/>
  <c r="O19" i="2"/>
  <c r="O18" i="2"/>
  <c r="O17" i="2"/>
  <c r="O16" i="2"/>
  <c r="O15" i="2"/>
  <c r="C14" i="2"/>
  <c r="O14" i="2"/>
  <c r="O13" i="2"/>
  <c r="O12" i="2"/>
  <c r="O11" i="2"/>
  <c r="O10" i="2"/>
</calcChain>
</file>

<file path=xl/sharedStrings.xml><?xml version="1.0" encoding="utf-8"?>
<sst xmlns="http://schemas.openxmlformats.org/spreadsheetml/2006/main" count="52" uniqueCount="44">
  <si>
    <t>MUNICIPIO DE GENERAL ESCOBEDO, N.L.</t>
  </si>
  <si>
    <t>CONCEPTO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</si>
  <si>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</si>
  <si>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</si>
  <si>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</si>
  <si>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</si>
  <si>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</si>
  <si>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</si>
  <si>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</si>
  <si>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</si>
  <si>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</si>
  <si>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</si>
  <si>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</si>
  <si>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</si>
  <si>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</si>
  <si>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>INDICADORES DE GESTION DEL PERIODO NOVIEMBRE DE 2016 A OCTUBRE DE 2017</t>
  </si>
  <si>
    <t>DIRECCIÓN DE DEPORTES</t>
  </si>
  <si>
    <t>ENCARGADO DEL DESPACHO: LIC. DAVID GAMEZ MACIAS</t>
  </si>
  <si>
    <t>PROGRAMAS Y ACTIVIDADES</t>
  </si>
  <si>
    <t># Jornadas deportivas desarrolladas para personas especiales , de tercera edad y escolar (eventos)</t>
  </si>
  <si>
    <t># participantes en las jornadas deportivas desarrolladas para personas especiales, de tercera edad y escolar</t>
  </si>
  <si>
    <t># Eventos o torneos deportivos  realizados</t>
  </si>
  <si>
    <t># Participantes en los eventos o torneos deportivos</t>
  </si>
  <si>
    <t># de escuelas deportivas</t>
  </si>
  <si>
    <t xml:space="preserve">a) Unidad Deportiva Centro </t>
  </si>
  <si>
    <t xml:space="preserve">b) Unidad Depva. Lázaro Cárdenas </t>
  </si>
  <si>
    <t>c) Unidad Deportiva Poniente</t>
  </si>
  <si>
    <t>d) Unidad Deportiva Girasoles</t>
  </si>
  <si>
    <t>f)  Gimnasio Felipe Carrillo</t>
  </si>
  <si>
    <t>g) Unidad Deportiva Lomas</t>
  </si>
  <si>
    <t>h) Unidad Dep. Martinez Domínguez</t>
  </si>
  <si>
    <t>i) Promotores voluntarios</t>
  </si>
  <si>
    <t># Alumnos en escuelas deportivas</t>
  </si>
  <si>
    <t xml:space="preserve">a) Unidad Centro </t>
  </si>
  <si>
    <t xml:space="preserve">b) Unidad Lázaro Cárdenas </t>
  </si>
  <si>
    <t>c) Unidad deportiva Poniente</t>
  </si>
  <si>
    <t>d) Girasoles</t>
  </si>
  <si>
    <t>f) Unidad Felipe Carrillo</t>
  </si>
  <si>
    <t>g) Unidad Lomas</t>
  </si>
  <si>
    <t>h) Martinez Domínguez</t>
  </si>
  <si>
    <t># Usuarios de Albercas Municipales</t>
  </si>
  <si>
    <t>d) Unidad Lomas</t>
  </si>
  <si>
    <t># Alumnos de Clases de Natación</t>
  </si>
  <si>
    <t># Niños inscritos en Cursos de Verano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</si>
</sst>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Verdana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15" fontId="3" fillId="3" borderId="3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justify" vertical="center"/>
    </xf>
    <xf numFmtId="0" fontId="4" fillId="0" borderId="2" xfId="0" applyFont="1" applyBorder="1" applyAlignment="1">
      <alignment vertical="justify"/>
    </xf>
    <xf numFmtId="3" fontId="5" fillId="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justify"/>
    </xf>
    <xf numFmtId="3" fontId="7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justify"/>
    </xf>
    <xf numFmtId="0" fontId="4" fillId="0" borderId="1" xfId="0" applyFont="1" applyFill="1" applyBorder="1" applyAlignment="1">
      <alignment vertical="justify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justify"/>
    </xf>
    <xf numFmtId="0" fontId="0" fillId="0" borderId="0" xfId="0" applyFo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476250</xdr:colOff>
      <xdr:row>0</xdr:row>
      <xdr:rowOff>152400</xdr:rowOff>
    </xdr:from>
    <xdr:to>
      <xdr:col>17</xdr:col>
      <xdr:colOff>571500</xdr:colOff>
      <xdr:row>0</xdr:row>
      <xdr:rowOff>152400</xdr:rowOff>
    </xdr:to>
    <xdr:pic>
      <xdr:nvPicPr>
        <xdr:cNvPr id="2" name="3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39125" y="152400"/>
          <a:ext cx="2276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0</xdr:row>
      <xdr:rowOff>66675</xdr:rowOff>
    </xdr:from>
    <xdr:to>
      <xdr:col>1</xdr:col>
      <xdr:colOff>762000</xdr:colOff>
      <xdr:row>0</xdr:row>
      <xdr:rowOff>66675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9675" y="66675"/>
          <a:ext cx="581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5921</xdr:colOff>
      <xdr:row>0</xdr:row>
      <xdr:rowOff>142876</xdr:rowOff>
    </xdr:from>
    <xdr:to>
      <xdr:col>1</xdr:col>
      <xdr:colOff>762000</xdr:colOff>
      <xdr:row>5</xdr:row>
      <xdr:rowOff>28576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471" y="142876"/>
          <a:ext cx="86085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409575</xdr:colOff>
      <xdr:row>0</xdr:row>
      <xdr:rowOff>180976</xdr:rowOff>
    </xdr:from>
    <xdr:to>
      <xdr:col>15</xdr:col>
      <xdr:colOff>731519</xdr:colOff>
      <xdr:row>4</xdr:row>
      <xdr:rowOff>47625</xdr:rowOff>
    </xdr:to>
    <xdr:pic>
      <xdr:nvPicPr>
        <xdr:cNvPr id="5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80976"/>
          <a:ext cx="1483994" cy="6286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"/>
  <sheetViews>
    <sheetView tabSelected="1" topLeftCell="A12" workbookViewId="0">
      <selection activeCell="D10" sqref="D10:D42"/>
    </sheetView>
  </sheetViews>
  <sheetFormatPr baseColWidth="10" defaultRowHeight="15" x14ac:dyDescent="0.25"/>
  <cols>
    <col min="1" max="1" width="14.5703125" customWidth="1"/>
    <col min="2" max="2" width="36.28515625" customWidth="1"/>
    <col min="3" max="14" width="7.28515625" customWidth="1"/>
    <col min="15" max="15" width="8" customWidth="1"/>
  </cols>
  <sheetData>
    <row r="2" spans="2:15" x14ac:dyDescent="0.2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2:15" x14ac:dyDescent="0.25"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2:15" x14ac:dyDescent="0.25"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x14ac:dyDescent="0.25">
      <c r="B5" s="21" t="s">
        <v>17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2"/>
      <c r="C7" s="3">
        <v>2106</v>
      </c>
      <c r="D7" s="3">
        <v>2016</v>
      </c>
      <c r="E7" s="3">
        <v>2017</v>
      </c>
      <c r="F7" s="3">
        <v>2017</v>
      </c>
      <c r="G7" s="3">
        <v>2017</v>
      </c>
      <c r="H7" s="3">
        <v>2017</v>
      </c>
      <c r="I7" s="3">
        <v>2017</v>
      </c>
      <c r="J7" s="3">
        <v>2017</v>
      </c>
      <c r="K7" s="3">
        <v>2017</v>
      </c>
      <c r="L7" s="3">
        <v>2017</v>
      </c>
      <c r="M7" s="3">
        <v>2017</v>
      </c>
      <c r="N7" s="3">
        <v>2017</v>
      </c>
      <c r="O7" s="4"/>
    </row>
    <row r="8" spans="2:15" x14ac:dyDescent="0.25"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</row>
    <row r="9" spans="2:15" ht="16.5" x14ac:dyDescent="0.25">
      <c r="B9" s="6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</row>
    <row r="10" spans="2:15" ht="56.25" customHeight="1" x14ac:dyDescent="0.25">
      <c r="B10" s="9" t="s">
        <v>19</v>
      </c>
      <c r="C10" s="11">
        <v>11</v>
      </c>
      <c r="D10" s="11">
        <v>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>
        <f t="shared" ref="O10:O42" si="0">SUM(C10:N10)</f>
        <v>19</v>
      </c>
    </row>
    <row r="11" spans="2:15" ht="56.25" customHeight="1" x14ac:dyDescent="0.25">
      <c r="B11" s="9" t="s">
        <v>20</v>
      </c>
      <c r="C11" s="11">
        <v>2956</v>
      </c>
      <c r="D11" s="11">
        <v>2145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>
        <f t="shared" si="0"/>
        <v>5101</v>
      </c>
    </row>
    <row r="12" spans="2:15" ht="25.5" x14ac:dyDescent="0.25">
      <c r="B12" s="9" t="s">
        <v>21</v>
      </c>
      <c r="C12" s="11">
        <v>29</v>
      </c>
      <c r="D12" s="11">
        <v>19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f t="shared" si="0"/>
        <v>48</v>
      </c>
    </row>
    <row r="13" spans="2:15" ht="25.5" x14ac:dyDescent="0.25">
      <c r="B13" s="9" t="s">
        <v>22</v>
      </c>
      <c r="C13" s="11">
        <v>2181</v>
      </c>
      <c r="D13" s="11">
        <v>1865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>
        <f t="shared" si="0"/>
        <v>4046</v>
      </c>
    </row>
    <row r="14" spans="2:15" ht="15.75" x14ac:dyDescent="0.25">
      <c r="B14" s="9" t="s">
        <v>23</v>
      </c>
      <c r="C14" s="13">
        <f>SUM(C15:C22)</f>
        <v>110</v>
      </c>
      <c r="D14" s="13">
        <f>SUM(D15:D22)</f>
        <v>110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2">
        <f t="shared" si="0"/>
        <v>220</v>
      </c>
    </row>
    <row r="15" spans="2:15" ht="15.75" x14ac:dyDescent="0.25">
      <c r="B15" s="14" t="s">
        <v>24</v>
      </c>
      <c r="C15" s="15">
        <v>2</v>
      </c>
      <c r="D15" s="15">
        <v>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2">
        <f t="shared" si="0"/>
        <v>4</v>
      </c>
    </row>
    <row r="16" spans="2:15" ht="15.75" x14ac:dyDescent="0.25">
      <c r="B16" s="14" t="s">
        <v>25</v>
      </c>
      <c r="C16" s="15">
        <v>8</v>
      </c>
      <c r="D16" s="15">
        <v>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2">
        <f t="shared" si="0"/>
        <v>16</v>
      </c>
    </row>
    <row r="17" spans="2:15" ht="15.75" x14ac:dyDescent="0.25">
      <c r="B17" s="14" t="s">
        <v>26</v>
      </c>
      <c r="C17" s="15">
        <v>8</v>
      </c>
      <c r="D17" s="15">
        <v>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2">
        <f t="shared" si="0"/>
        <v>16</v>
      </c>
    </row>
    <row r="18" spans="2:15" ht="15.75" x14ac:dyDescent="0.25">
      <c r="B18" s="14" t="s">
        <v>27</v>
      </c>
      <c r="C18" s="10">
        <v>4</v>
      </c>
      <c r="D18" s="10">
        <v>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2">
        <f t="shared" si="0"/>
        <v>8</v>
      </c>
    </row>
    <row r="19" spans="2:15" ht="15.75" x14ac:dyDescent="0.25">
      <c r="B19" s="14" t="s">
        <v>28</v>
      </c>
      <c r="C19" s="15">
        <v>9</v>
      </c>
      <c r="D19" s="15">
        <v>9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2">
        <f t="shared" si="0"/>
        <v>18</v>
      </c>
    </row>
    <row r="20" spans="2:15" ht="15.75" x14ac:dyDescent="0.25">
      <c r="B20" s="14" t="s">
        <v>29</v>
      </c>
      <c r="C20" s="15">
        <v>4</v>
      </c>
      <c r="D20" s="15">
        <v>4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2">
        <f t="shared" si="0"/>
        <v>8</v>
      </c>
    </row>
    <row r="21" spans="2:15" ht="15.75" x14ac:dyDescent="0.25">
      <c r="B21" s="14" t="s">
        <v>30</v>
      </c>
      <c r="C21" s="15">
        <v>1</v>
      </c>
      <c r="D21" s="15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2">
        <f t="shared" si="0"/>
        <v>2</v>
      </c>
    </row>
    <row r="22" spans="2:15" ht="15.75" x14ac:dyDescent="0.25">
      <c r="B22" s="14" t="s">
        <v>31</v>
      </c>
      <c r="C22" s="15">
        <v>74</v>
      </c>
      <c r="D22" s="15">
        <v>74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2">
        <f t="shared" si="0"/>
        <v>148</v>
      </c>
    </row>
    <row r="23" spans="2:15" ht="25.5" x14ac:dyDescent="0.25">
      <c r="B23" s="16" t="s">
        <v>32</v>
      </c>
      <c r="C23" s="11">
        <f>+C24+C25+C26+C27+C28+C29+C30+C31</f>
        <v>3694</v>
      </c>
      <c r="D23" s="11">
        <f>+D24+D25+D26+D27+D28+D29+D30+D31</f>
        <v>3201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>
        <f t="shared" si="0"/>
        <v>6895</v>
      </c>
    </row>
    <row r="24" spans="2:15" ht="15.75" x14ac:dyDescent="0.25">
      <c r="B24" s="14" t="s">
        <v>33</v>
      </c>
      <c r="C24" s="11">
        <v>178</v>
      </c>
      <c r="D24" s="11">
        <v>169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>
        <f t="shared" si="0"/>
        <v>347</v>
      </c>
    </row>
    <row r="25" spans="2:15" ht="15.75" x14ac:dyDescent="0.25">
      <c r="B25" s="14" t="s">
        <v>34</v>
      </c>
      <c r="C25" s="11">
        <v>208</v>
      </c>
      <c r="D25" s="11">
        <v>199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>
        <f t="shared" si="0"/>
        <v>407</v>
      </c>
    </row>
    <row r="26" spans="2:15" ht="15.75" x14ac:dyDescent="0.25">
      <c r="B26" s="14" t="s">
        <v>35</v>
      </c>
      <c r="C26" s="11">
        <v>161</v>
      </c>
      <c r="D26" s="11">
        <v>156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>
        <f t="shared" si="0"/>
        <v>317</v>
      </c>
    </row>
    <row r="27" spans="2:15" ht="15.75" x14ac:dyDescent="0.25">
      <c r="B27" s="14" t="s">
        <v>36</v>
      </c>
      <c r="C27" s="11">
        <v>134</v>
      </c>
      <c r="D27" s="11">
        <v>130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>
        <f t="shared" si="0"/>
        <v>264</v>
      </c>
    </row>
    <row r="28" spans="2:15" ht="15.75" x14ac:dyDescent="0.25">
      <c r="B28" s="14" t="s">
        <v>37</v>
      </c>
      <c r="C28" s="11">
        <v>266</v>
      </c>
      <c r="D28" s="11">
        <v>264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2">
        <f t="shared" si="0"/>
        <v>530</v>
      </c>
    </row>
    <row r="29" spans="2:15" ht="15.75" x14ac:dyDescent="0.25">
      <c r="B29" s="14" t="s">
        <v>38</v>
      </c>
      <c r="C29" s="11">
        <v>96</v>
      </c>
      <c r="D29" s="11">
        <v>85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>
        <f t="shared" si="0"/>
        <v>181</v>
      </c>
    </row>
    <row r="30" spans="2:15" ht="15.75" x14ac:dyDescent="0.25">
      <c r="B30" s="14" t="s">
        <v>39</v>
      </c>
      <c r="C30" s="11">
        <v>91</v>
      </c>
      <c r="D30" s="11">
        <v>84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>
        <f t="shared" si="0"/>
        <v>175</v>
      </c>
    </row>
    <row r="31" spans="2:15" ht="15.75" x14ac:dyDescent="0.25">
      <c r="B31" s="14" t="s">
        <v>31</v>
      </c>
      <c r="C31" s="11">
        <v>2560</v>
      </c>
      <c r="D31" s="11">
        <v>2114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>
        <f t="shared" si="0"/>
        <v>4674</v>
      </c>
    </row>
    <row r="32" spans="2:15" ht="25.5" x14ac:dyDescent="0.25">
      <c r="B32" s="16" t="s">
        <v>40</v>
      </c>
      <c r="C32" s="10">
        <f>SUM(C33:C36)</f>
        <v>0</v>
      </c>
      <c r="D32" s="10">
        <f t="shared" ref="D32" si="1">SUM(D33:D36)</f>
        <v>0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2">
        <f t="shared" si="0"/>
        <v>0</v>
      </c>
    </row>
    <row r="33" spans="2:15" ht="15.75" x14ac:dyDescent="0.25">
      <c r="B33" s="14" t="s">
        <v>33</v>
      </c>
      <c r="C33" s="11">
        <v>0</v>
      </c>
      <c r="D33" s="11">
        <v>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>
        <f t="shared" si="0"/>
        <v>0</v>
      </c>
    </row>
    <row r="34" spans="2:15" ht="15.75" x14ac:dyDescent="0.25">
      <c r="B34" s="14" t="s">
        <v>34</v>
      </c>
      <c r="C34" s="11">
        <v>0</v>
      </c>
      <c r="D34" s="11"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>
        <f t="shared" si="0"/>
        <v>0</v>
      </c>
    </row>
    <row r="35" spans="2:15" ht="15.75" x14ac:dyDescent="0.25">
      <c r="B35" s="14" t="s">
        <v>26</v>
      </c>
      <c r="C35" s="11">
        <v>0</v>
      </c>
      <c r="D35" s="11"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>
        <f t="shared" si="0"/>
        <v>0</v>
      </c>
    </row>
    <row r="36" spans="2:15" ht="15.75" x14ac:dyDescent="0.25">
      <c r="B36" s="14" t="s">
        <v>41</v>
      </c>
      <c r="C36" s="11">
        <v>0</v>
      </c>
      <c r="D36" s="11"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>
        <f t="shared" si="0"/>
        <v>0</v>
      </c>
    </row>
    <row r="37" spans="2:15" ht="25.5" x14ac:dyDescent="0.25">
      <c r="B37" s="17" t="s">
        <v>42</v>
      </c>
      <c r="C37" s="18">
        <f>+C38+C39+C40+C41+C42</f>
        <v>211</v>
      </c>
      <c r="D37" s="18">
        <f t="shared" ref="D37" si="2">+D38+D39+D40+D41+D42</f>
        <v>199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2">
        <f t="shared" si="0"/>
        <v>410</v>
      </c>
    </row>
    <row r="38" spans="2:15" ht="15.75" x14ac:dyDescent="0.25">
      <c r="B38" s="19" t="s">
        <v>33</v>
      </c>
      <c r="C38" s="18">
        <v>211</v>
      </c>
      <c r="D38" s="18">
        <v>199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2">
        <f t="shared" si="0"/>
        <v>410</v>
      </c>
    </row>
    <row r="39" spans="2:15" ht="15.75" x14ac:dyDescent="0.25">
      <c r="B39" s="19" t="s">
        <v>34</v>
      </c>
      <c r="C39" s="18">
        <v>0</v>
      </c>
      <c r="D39" s="18">
        <v>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2">
        <f t="shared" si="0"/>
        <v>0</v>
      </c>
    </row>
    <row r="40" spans="2:15" ht="15.75" x14ac:dyDescent="0.25">
      <c r="B40" s="19" t="s">
        <v>35</v>
      </c>
      <c r="C40" s="18">
        <v>0</v>
      </c>
      <c r="D40" s="18"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2">
        <f t="shared" si="0"/>
        <v>0</v>
      </c>
    </row>
    <row r="41" spans="2:15" ht="15.75" x14ac:dyDescent="0.25">
      <c r="B41" s="19" t="s">
        <v>41</v>
      </c>
      <c r="C41" s="18">
        <v>0</v>
      </c>
      <c r="D41" s="18">
        <v>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2">
        <f t="shared" si="0"/>
        <v>0</v>
      </c>
    </row>
    <row r="42" spans="2:15" ht="25.5" x14ac:dyDescent="0.25">
      <c r="B42" s="17" t="s">
        <v>43</v>
      </c>
      <c r="C42" s="18">
        <v>0</v>
      </c>
      <c r="D42" s="18">
        <v>0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2">
        <f t="shared" si="0"/>
        <v>0</v>
      </c>
    </row>
    <row r="43" spans="2:15" x14ac:dyDescent="0.25">
      <c r="C43" s="20"/>
      <c r="D43" s="20"/>
      <c r="E43" s="20"/>
      <c r="F43" s="20"/>
      <c r="G43" s="20"/>
      <c r="H43" s="20"/>
      <c r="I43" s="20"/>
    </row>
  </sheetData>
  <mergeCells count="4">
    <mergeCell ref="B2:O2"/>
    <mergeCell ref="B3:O3"/>
    <mergeCell ref="B4:O4"/>
    <mergeCell ref="B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social 3</dc:creator>
  <cp:lastModifiedBy>luis ortega</cp:lastModifiedBy>
  <dcterms:created xsi:type="dcterms:W3CDTF">2017-01-09T15:02:07Z</dcterms:created>
  <dcterms:modified xsi:type="dcterms:W3CDTF">2017-02-01T00:05:12Z</dcterms:modified>
</cp:coreProperties>
</file>