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0955" windowHeight="9720"/>
  </bookViews>
  <sheets>
    <sheet name="TRANSITO" sheetId="1" r:id="rId1"/>
  </sheets>
  <externalReferences>
    <externalReference r:id="rId2"/>
  </externalReferences>
  <definedNames>
    <definedName name="hidden1">[1]hidden1!$A$1:$A$7</definedName>
  </definedNames>
  <calcPr calcId="144525"/>
</workbook>
</file>

<file path=xl/calcChain.xml><?xml version="1.0" encoding="utf-8"?>
<calcChain xmlns="http://schemas.openxmlformats.org/spreadsheetml/2006/main">
  <c r="M42" i="1" l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43" i="1" l="1"/>
</calcChain>
</file>

<file path=xl/sharedStrings.xml><?xml version="1.0" encoding="utf-8"?>
<sst xmlns="http://schemas.openxmlformats.org/spreadsheetml/2006/main" count="38" uniqueCount="38">
  <si>
    <t xml:space="preserve"># Vehiculos detenidos al Lote Oficial </t>
  </si>
  <si>
    <t xml:space="preserve"># Peticiones Viales de :Camiones urbanos </t>
  </si>
  <si>
    <t xml:space="preserve"># Peticiones Viales de :vecinos y/o Escuelas </t>
  </si>
  <si>
    <t xml:space="preserve"># Peticiones Viales atendidas </t>
  </si>
  <si>
    <t xml:space="preserve"># Operativos Especiales </t>
  </si>
  <si>
    <t xml:space="preserve">     # Operativos de vehiculos abandonados </t>
  </si>
  <si>
    <t xml:space="preserve">     # Operativos RADAR</t>
  </si>
  <si>
    <t xml:space="preserve"># Operativos Rutinarios </t>
  </si>
  <si>
    <t xml:space="preserve"># Platicas de educacion vial </t>
  </si>
  <si>
    <t xml:space="preserve"># Infracciones de Transito </t>
  </si>
  <si>
    <t xml:space="preserve"># Vehiculos siniestrados </t>
  </si>
  <si>
    <t xml:space="preserve">      #Muertos sin alcohol </t>
  </si>
  <si>
    <t xml:space="preserve">      #Muertos por alcohol </t>
  </si>
  <si>
    <t xml:space="preserve"># Muertos </t>
  </si>
  <si>
    <t xml:space="preserve">      # lesionados sin alcohol </t>
  </si>
  <si>
    <t xml:space="preserve">      # lesionados por alcohol </t>
  </si>
  <si>
    <t xml:space="preserve"># Lesionados </t>
  </si>
  <si>
    <t xml:space="preserve"># Peritajes impugnados </t>
  </si>
  <si>
    <t xml:space="preserve"># oficiales del grupo operativo de infanteria </t>
  </si>
  <si>
    <t xml:space="preserve"># escuelas donde se ha impartido platicas de vialidad </t>
  </si>
  <si>
    <t xml:space="preserve"># pasos escolares vigilados </t>
  </si>
  <si>
    <t xml:space="preserve">      # accidentes sin alcohol</t>
  </si>
  <si>
    <t xml:space="preserve">       # accidentes por alcohol </t>
  </si>
  <si>
    <t xml:space="preserve"># Accidentes Viales </t>
  </si>
  <si>
    <t>TRANSITO</t>
  </si>
  <si>
    <t>ACUM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</si>
  <si>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</si>
  <si>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</si>
  <si>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</si>
  <si>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</si>
  <si>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</si>
  <si>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</si>
  <si>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</si>
  <si>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</si>
  <si>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</si>
  <si>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CONCEPTO</t>
  </si>
  <si>
    <t>OCT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</si>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</sst>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&quot; de &quot;mmm&quot; de &quot;yy"/>
    <numFmt numFmtId="165" formatCode="dddd\ d&quot; de &quot;mmmm&quot; de &quot;yyyy;@"/>
  </numFmts>
  <fonts count="1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4"/>
      <name val="Century Gothic"/>
      <family val="2"/>
    </font>
    <font>
      <b/>
      <sz val="14"/>
      <color indexed="8"/>
      <name val="Calibri"/>
      <family val="2"/>
    </font>
    <font>
      <sz val="14"/>
      <name val="Calibri"/>
      <family val="2"/>
    </font>
    <font>
      <sz val="14"/>
      <color theme="1"/>
      <name val="Calibri"/>
      <family val="2"/>
    </font>
    <font>
      <b/>
      <sz val="11"/>
      <name val="Century Gothic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entury Gothic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00B0F0"/>
        <bgColor indexed="51"/>
      </patternFill>
    </fill>
    <fill>
      <patternFill patternType="solid">
        <fgColor rgb="FF92D050"/>
        <bgColor indexed="51"/>
      </patternFill>
    </fill>
    <fill>
      <patternFill patternType="solid">
        <fgColor indexed="50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2" fillId="0" borderId="1" xfId="0" applyNumberFormat="1" applyFont="1" applyBorder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9" fillId="2" borderId="1" xfId="0" applyNumberFormat="1" applyFont="1" applyFill="1" applyBorder="1" applyAlignment="1">
      <alignment horizontal="justify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right" vertical="center"/>
    </xf>
    <xf numFmtId="165" fontId="11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Border="1"/>
    <xf numFmtId="164" fontId="11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3312721</xdr:colOff>
      <xdr:row>2</xdr:row>
      <xdr:rowOff>141143</xdr:rowOff>
    </xdr:from>
    <xdr:to>
      <xdr:col>9</xdr:col>
      <xdr:colOff>469323</xdr:colOff>
      <xdr:row>7</xdr:row>
      <xdr:rowOff>136072</xdr:rowOff>
    </xdr:to>
    <xdr:sp macro="" textlink="">
      <xdr:nvSpPr>
        <xdr:cNvPr id="2" name="1 CuadroTexto"/>
        <xdr:cNvSpPr txBox="1"/>
      </xdr:nvSpPr>
      <xdr:spPr>
        <a:xfrm>
          <a:off x="3312721" y="467714"/>
          <a:ext cx="5375316" cy="8249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DE TRANSITO</a:t>
          </a:r>
        </a:p>
      </xdr:txBody>
    </xdr:sp>
    <xdr:clientData/>
  </xdr:twoCellAnchor>
  <xdr:twoCellAnchor>
    <xdr:from>
      <xdr:col>0</xdr:col>
      <xdr:colOff>3160814</xdr:colOff>
      <xdr:row>7</xdr:row>
      <xdr:rowOff>12742</xdr:rowOff>
    </xdr:from>
    <xdr:to>
      <xdr:col>9</xdr:col>
      <xdr:colOff>450273</xdr:colOff>
      <xdr:row>12</xdr:row>
      <xdr:rowOff>159823</xdr:rowOff>
    </xdr:to>
    <xdr:sp macro="" textlink="">
      <xdr:nvSpPr>
        <xdr:cNvPr id="3" name="2 CuadroTexto"/>
        <xdr:cNvSpPr txBox="1"/>
      </xdr:nvSpPr>
      <xdr:spPr>
        <a:xfrm>
          <a:off x="3160814" y="1169349"/>
          <a:ext cx="5508173" cy="9771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INDICADORES DE GESTION DEL PERIODO</a:t>
          </a:r>
          <a:r>
            <a:rPr lang="en-US" sz="1200" b="1" baseline="0"/>
            <a:t> ENERO A NOVIEMBRE 2017</a:t>
          </a:r>
          <a:r>
            <a:rPr lang="en-US" sz="1600" b="1" baseline="0"/>
            <a:t>                                           </a:t>
          </a:r>
          <a:r>
            <a:rPr lang="en-US" sz="1200" b="1" baseline="0"/>
            <a:t>SECRETARIO DE SEGURIDAD Y JUSTICIA DE PROXIMIDAD</a:t>
          </a:r>
          <a:r>
            <a:rPr lang="en-US" sz="1600" b="1" baseline="0"/>
            <a:t>                                                                                                                                                     </a:t>
          </a:r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544285</xdr:colOff>
      <xdr:row>0</xdr:row>
      <xdr:rowOff>151279</xdr:rowOff>
    </xdr:from>
    <xdr:to>
      <xdr:col>0</xdr:col>
      <xdr:colOff>2775856</xdr:colOff>
      <xdr:row>11</xdr:row>
      <xdr:rowOff>1360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5" y="151279"/>
          <a:ext cx="2231571" cy="167207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XXXI%202015-2017/FXXXI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zoomScaleNormal="100" zoomScaleSheetLayoutView="40" workbookViewId="0">
      <selection activeCell="L43" sqref="L43"/>
    </sheetView>
  </sheetViews>
  <sheetFormatPr baseColWidth="10" defaultRowHeight="12.75" x14ac:dyDescent="0.2"/>
  <cols>
    <col min="1" max="1" width="64.5703125" style="1" bestFit="1" customWidth="1"/>
    <col min="2" max="12" width="7.42578125" style="1" customWidth="1"/>
    <col min="13" max="13" width="10.28515625" style="2" bestFit="1" customWidth="1"/>
    <col min="14" max="14" width="11.42578125" style="2"/>
    <col min="15" max="16384" width="11.42578125" style="1"/>
  </cols>
  <sheetData>
    <row r="1" spans="1:14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1"/>
    </row>
    <row r="2" spans="1:14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N2" s="1"/>
    </row>
    <row r="3" spans="1:14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1"/>
    </row>
    <row r="4" spans="1:14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/>
    </row>
    <row r="5" spans="1:14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N5" s="1"/>
    </row>
    <row r="6" spans="1:14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N6" s="1"/>
    </row>
    <row r="7" spans="1:14" s="23" customFormat="1" ht="13.5" x14ac:dyDescent="0.25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4" s="23" customFormat="1" ht="13.5" x14ac:dyDescent="0.25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14" spans="1:14" hidden="1" x14ac:dyDescent="0.2"/>
    <row r="15" spans="1:14" hidden="1" x14ac:dyDescent="0.2"/>
    <row r="16" spans="1:14" ht="21.75" customHeight="1" x14ac:dyDescent="0.25">
      <c r="A16" s="22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0"/>
    </row>
    <row r="17" spans="1:13" s="16" customFormat="1" ht="18" customHeight="1" x14ac:dyDescent="0.25">
      <c r="A17" s="19" t="s">
        <v>35</v>
      </c>
      <c r="B17" s="18" t="s">
        <v>34</v>
      </c>
      <c r="C17" s="18" t="s">
        <v>33</v>
      </c>
      <c r="D17" s="18" t="s">
        <v>32</v>
      </c>
      <c r="E17" s="18" t="s">
        <v>31</v>
      </c>
      <c r="F17" s="18" t="s">
        <v>30</v>
      </c>
      <c r="G17" s="18" t="s">
        <v>29</v>
      </c>
      <c r="H17" s="18" t="s">
        <v>28</v>
      </c>
      <c r="I17" s="18" t="s">
        <v>27</v>
      </c>
      <c r="J17" s="18" t="s">
        <v>26</v>
      </c>
      <c r="K17" s="18" t="s">
        <v>36</v>
      </c>
      <c r="L17" s="18" t="s">
        <v>37</v>
      </c>
      <c r="M17" s="17" t="s">
        <v>25</v>
      </c>
    </row>
    <row r="18" spans="1:13" s="12" customFormat="1" ht="23.25" customHeight="1" x14ac:dyDescent="0.25">
      <c r="A18" s="15" t="s">
        <v>24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3"/>
    </row>
    <row r="19" spans="1:13" s="11" customFormat="1" ht="22.5" customHeight="1" x14ac:dyDescent="0.3">
      <c r="A19" s="9" t="s">
        <v>23</v>
      </c>
      <c r="B19" s="8">
        <v>307</v>
      </c>
      <c r="C19" s="8">
        <v>301</v>
      </c>
      <c r="D19" s="8">
        <v>367</v>
      </c>
      <c r="E19" s="8">
        <v>266</v>
      </c>
      <c r="F19" s="8">
        <v>295</v>
      </c>
      <c r="G19" s="8">
        <v>339</v>
      </c>
      <c r="H19" s="8">
        <v>337</v>
      </c>
      <c r="I19" s="8">
        <v>361</v>
      </c>
      <c r="J19" s="8">
        <v>323</v>
      </c>
      <c r="K19" s="8">
        <v>347</v>
      </c>
      <c r="L19" s="8">
        <v>310</v>
      </c>
      <c r="M19" s="7">
        <f>SUM(B19:L19)</f>
        <v>3553</v>
      </c>
    </row>
    <row r="20" spans="1:13" s="11" customFormat="1" ht="22.5" customHeight="1" x14ac:dyDescent="0.3">
      <c r="A20" s="9" t="s">
        <v>22</v>
      </c>
      <c r="B20" s="8">
        <v>6</v>
      </c>
      <c r="C20" s="8">
        <v>8</v>
      </c>
      <c r="D20" s="8">
        <v>9</v>
      </c>
      <c r="E20" s="8">
        <v>8</v>
      </c>
      <c r="F20" s="8">
        <v>14</v>
      </c>
      <c r="G20" s="8">
        <v>1</v>
      </c>
      <c r="H20" s="8">
        <v>8</v>
      </c>
      <c r="I20" s="8">
        <v>9</v>
      </c>
      <c r="J20" s="8">
        <v>14</v>
      </c>
      <c r="K20" s="8">
        <v>16</v>
      </c>
      <c r="L20" s="8">
        <v>5</v>
      </c>
      <c r="M20" s="7">
        <f>SUM(B20:L20)</f>
        <v>98</v>
      </c>
    </row>
    <row r="21" spans="1:13" s="11" customFormat="1" ht="22.5" customHeight="1" x14ac:dyDescent="0.3">
      <c r="A21" s="9" t="s">
        <v>21</v>
      </c>
      <c r="B21" s="8">
        <v>301</v>
      </c>
      <c r="C21" s="8">
        <v>293</v>
      </c>
      <c r="D21" s="8">
        <v>358</v>
      </c>
      <c r="E21" s="8">
        <v>258</v>
      </c>
      <c r="F21" s="8">
        <v>281</v>
      </c>
      <c r="G21" s="8">
        <v>338</v>
      </c>
      <c r="H21" s="8">
        <v>329</v>
      </c>
      <c r="I21" s="8">
        <v>352</v>
      </c>
      <c r="J21" s="8">
        <v>309</v>
      </c>
      <c r="K21" s="8">
        <v>331</v>
      </c>
      <c r="L21" s="8">
        <v>0</v>
      </c>
      <c r="M21" s="7">
        <f>SUM(B21:L21)</f>
        <v>3150</v>
      </c>
    </row>
    <row r="22" spans="1:13" s="6" customFormat="1" ht="23.25" customHeight="1" x14ac:dyDescent="0.3">
      <c r="A22" s="9" t="s">
        <v>20</v>
      </c>
      <c r="B22" s="8">
        <v>10</v>
      </c>
      <c r="C22" s="8">
        <v>8</v>
      </c>
      <c r="D22" s="8">
        <v>15</v>
      </c>
      <c r="E22" s="8">
        <v>13</v>
      </c>
      <c r="F22" s="8">
        <v>11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7">
        <f>SUM(B22:L22)</f>
        <v>57</v>
      </c>
    </row>
    <row r="23" spans="1:13" s="6" customFormat="1" ht="23.25" customHeight="1" x14ac:dyDescent="0.3">
      <c r="A23" s="9" t="s">
        <v>19</v>
      </c>
      <c r="B23" s="8">
        <v>3</v>
      </c>
      <c r="C23" s="8">
        <v>0</v>
      </c>
      <c r="D23" s="8">
        <v>2</v>
      </c>
      <c r="E23" s="8">
        <v>2</v>
      </c>
      <c r="F23" s="8">
        <v>6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7">
        <f>SUM(B23:L23)</f>
        <v>13</v>
      </c>
    </row>
    <row r="24" spans="1:13" s="6" customFormat="1" ht="23.25" customHeight="1" x14ac:dyDescent="0.3">
      <c r="A24" s="9" t="s">
        <v>18</v>
      </c>
      <c r="B24" s="8">
        <v>35</v>
      </c>
      <c r="C24" s="8">
        <v>18</v>
      </c>
      <c r="D24" s="8">
        <v>23</v>
      </c>
      <c r="E24" s="8">
        <v>26</v>
      </c>
      <c r="F24" s="8">
        <v>16</v>
      </c>
      <c r="G24" s="8">
        <v>19</v>
      </c>
      <c r="H24" s="8">
        <v>13</v>
      </c>
      <c r="I24" s="8">
        <v>5</v>
      </c>
      <c r="J24" s="8">
        <v>10</v>
      </c>
      <c r="K24" s="8">
        <v>113</v>
      </c>
      <c r="L24" s="8">
        <v>109</v>
      </c>
      <c r="M24" s="7">
        <f>SUM(B24:L24)</f>
        <v>387</v>
      </c>
    </row>
    <row r="25" spans="1:13" s="6" customFormat="1" ht="21" customHeight="1" x14ac:dyDescent="0.3">
      <c r="A25" s="9" t="s">
        <v>17</v>
      </c>
      <c r="B25" s="8">
        <v>70</v>
      </c>
      <c r="C25" s="8">
        <v>38</v>
      </c>
      <c r="D25" s="8">
        <v>2</v>
      </c>
      <c r="E25" s="8">
        <v>40</v>
      </c>
      <c r="F25" s="8">
        <v>37</v>
      </c>
      <c r="G25" s="8">
        <v>32</v>
      </c>
      <c r="H25" s="8">
        <v>30</v>
      </c>
      <c r="I25" s="8">
        <v>22</v>
      </c>
      <c r="J25" s="8">
        <v>21</v>
      </c>
      <c r="K25" s="8">
        <v>18</v>
      </c>
      <c r="L25" s="8">
        <v>16</v>
      </c>
      <c r="M25" s="7">
        <f>SUM(B25:L25)</f>
        <v>326</v>
      </c>
    </row>
    <row r="26" spans="1:13" s="6" customFormat="1" ht="25.5" customHeight="1" x14ac:dyDescent="0.3">
      <c r="A26" s="9" t="s">
        <v>16</v>
      </c>
      <c r="B26" s="8">
        <v>37</v>
      </c>
      <c r="C26" s="8">
        <v>24</v>
      </c>
      <c r="D26" s="8">
        <v>28</v>
      </c>
      <c r="E26" s="8">
        <v>17</v>
      </c>
      <c r="F26" s="8">
        <v>67</v>
      </c>
      <c r="G26" s="8">
        <v>24</v>
      </c>
      <c r="H26" s="8">
        <v>59</v>
      </c>
      <c r="I26" s="8">
        <v>25</v>
      </c>
      <c r="J26" s="8">
        <v>19</v>
      </c>
      <c r="K26" s="8">
        <v>11</v>
      </c>
      <c r="L26" s="8">
        <v>31</v>
      </c>
      <c r="M26" s="7">
        <f>SUM(B26:L26)</f>
        <v>342</v>
      </c>
    </row>
    <row r="27" spans="1:13" s="6" customFormat="1" ht="25.5" customHeight="1" x14ac:dyDescent="0.3">
      <c r="A27" s="9" t="s">
        <v>15</v>
      </c>
      <c r="B27" s="8">
        <v>2</v>
      </c>
      <c r="C27" s="8">
        <v>0</v>
      </c>
      <c r="D27" s="8">
        <v>1</v>
      </c>
      <c r="E27" s="8">
        <v>0</v>
      </c>
      <c r="F27" s="8">
        <v>1</v>
      </c>
      <c r="G27" s="8">
        <v>0</v>
      </c>
      <c r="H27" s="8">
        <v>0</v>
      </c>
      <c r="I27" s="8">
        <v>0</v>
      </c>
      <c r="J27" s="8">
        <v>0</v>
      </c>
      <c r="K27" s="8">
        <v>2</v>
      </c>
      <c r="L27" s="8">
        <v>0</v>
      </c>
      <c r="M27" s="7">
        <f>SUM(B27:L27)</f>
        <v>6</v>
      </c>
    </row>
    <row r="28" spans="1:13" s="6" customFormat="1" ht="23.25" customHeight="1" x14ac:dyDescent="0.3">
      <c r="A28" s="10" t="s">
        <v>14</v>
      </c>
      <c r="B28" s="8">
        <v>35</v>
      </c>
      <c r="C28" s="8">
        <v>24</v>
      </c>
      <c r="D28" s="8">
        <v>27</v>
      </c>
      <c r="E28" s="8">
        <v>17</v>
      </c>
      <c r="F28" s="8">
        <v>66</v>
      </c>
      <c r="G28" s="8">
        <v>24</v>
      </c>
      <c r="H28" s="8">
        <v>59</v>
      </c>
      <c r="I28" s="8">
        <v>25</v>
      </c>
      <c r="J28" s="8">
        <v>19</v>
      </c>
      <c r="K28" s="8">
        <v>14</v>
      </c>
      <c r="L28" s="8">
        <v>31</v>
      </c>
      <c r="M28" s="7">
        <f>SUM(B28:L28)</f>
        <v>341</v>
      </c>
    </row>
    <row r="29" spans="1:13" s="6" customFormat="1" ht="21" customHeight="1" x14ac:dyDescent="0.3">
      <c r="A29" s="10" t="s">
        <v>13</v>
      </c>
      <c r="B29" s="8">
        <v>1</v>
      </c>
      <c r="C29" s="8">
        <v>0</v>
      </c>
      <c r="D29" s="8">
        <v>3</v>
      </c>
      <c r="E29" s="8">
        <v>2</v>
      </c>
      <c r="F29" s="8">
        <v>2</v>
      </c>
      <c r="G29" s="8">
        <v>2</v>
      </c>
      <c r="H29" s="8">
        <v>2</v>
      </c>
      <c r="I29" s="8">
        <v>1</v>
      </c>
      <c r="J29" s="8">
        <v>0</v>
      </c>
      <c r="K29" s="8">
        <v>0</v>
      </c>
      <c r="L29" s="8">
        <v>2</v>
      </c>
      <c r="M29" s="7">
        <f>SUM(B29:L29)</f>
        <v>15</v>
      </c>
    </row>
    <row r="30" spans="1:13" s="6" customFormat="1" ht="21.75" customHeight="1" x14ac:dyDescent="0.3">
      <c r="A30" s="10" t="s">
        <v>12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7">
        <f>SUM(B30:L30)</f>
        <v>0</v>
      </c>
    </row>
    <row r="31" spans="1:13" s="6" customFormat="1" ht="21.75" customHeight="1" x14ac:dyDescent="0.3">
      <c r="A31" s="10" t="s">
        <v>11</v>
      </c>
      <c r="B31" s="8">
        <v>1</v>
      </c>
      <c r="C31" s="8">
        <v>0</v>
      </c>
      <c r="D31" s="8">
        <v>0</v>
      </c>
      <c r="E31" s="8">
        <v>2</v>
      </c>
      <c r="F31" s="8">
        <v>2</v>
      </c>
      <c r="G31" s="8">
        <v>2</v>
      </c>
      <c r="H31" s="8">
        <v>2</v>
      </c>
      <c r="I31" s="8">
        <v>1</v>
      </c>
      <c r="J31" s="8">
        <v>0</v>
      </c>
      <c r="K31" s="8">
        <v>0</v>
      </c>
      <c r="L31" s="8">
        <v>2</v>
      </c>
      <c r="M31" s="7">
        <f>SUM(B31:L31)</f>
        <v>12</v>
      </c>
    </row>
    <row r="32" spans="1:13" s="6" customFormat="1" ht="25.5" customHeight="1" x14ac:dyDescent="0.3">
      <c r="A32" s="10" t="s">
        <v>10</v>
      </c>
      <c r="B32" s="8">
        <v>122</v>
      </c>
      <c r="C32" s="8">
        <v>123</v>
      </c>
      <c r="D32" s="8">
        <v>367</v>
      </c>
      <c r="E32" s="8">
        <v>228</v>
      </c>
      <c r="F32" s="8">
        <v>543</v>
      </c>
      <c r="G32" s="8">
        <v>635</v>
      </c>
      <c r="H32" s="8">
        <v>620</v>
      </c>
      <c r="I32" s="8">
        <v>648</v>
      </c>
      <c r="J32" s="8">
        <v>576</v>
      </c>
      <c r="K32" s="8">
        <v>622</v>
      </c>
      <c r="L32" s="8">
        <v>568</v>
      </c>
      <c r="M32" s="7">
        <f>SUM(B32:L32)</f>
        <v>5052</v>
      </c>
    </row>
    <row r="33" spans="1:14" s="6" customFormat="1" ht="26.25" customHeight="1" x14ac:dyDescent="0.3">
      <c r="A33" s="10" t="s">
        <v>9</v>
      </c>
      <c r="B33" s="8">
        <v>1483</v>
      </c>
      <c r="C33" s="8">
        <v>1476</v>
      </c>
      <c r="D33" s="8">
        <v>2023</v>
      </c>
      <c r="E33" s="8">
        <v>1624</v>
      </c>
      <c r="F33" s="8">
        <v>712</v>
      </c>
      <c r="G33" s="8">
        <v>1520</v>
      </c>
      <c r="H33" s="8">
        <v>1890</v>
      </c>
      <c r="I33" s="8">
        <v>1760</v>
      </c>
      <c r="J33" s="8">
        <v>1502</v>
      </c>
      <c r="K33" s="8">
        <v>2904</v>
      </c>
      <c r="L33" s="8">
        <v>1789</v>
      </c>
      <c r="M33" s="7">
        <f>SUM(B33:L33)</f>
        <v>18683</v>
      </c>
    </row>
    <row r="34" spans="1:14" s="6" customFormat="1" ht="24" customHeight="1" x14ac:dyDescent="0.3">
      <c r="A34" s="10" t="s">
        <v>8</v>
      </c>
      <c r="B34" s="8">
        <v>4</v>
      </c>
      <c r="C34" s="8">
        <v>0</v>
      </c>
      <c r="D34" s="8">
        <v>4</v>
      </c>
      <c r="E34" s="8">
        <v>2</v>
      </c>
      <c r="F34" s="8">
        <v>12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7">
        <f>SUM(B34:L34)</f>
        <v>22</v>
      </c>
    </row>
    <row r="35" spans="1:14" s="6" customFormat="1" ht="24.75" customHeight="1" x14ac:dyDescent="0.3">
      <c r="A35" s="10" t="s">
        <v>7</v>
      </c>
      <c r="B35" s="8">
        <v>19</v>
      </c>
      <c r="C35" s="8">
        <v>3</v>
      </c>
      <c r="D35" s="8">
        <v>0</v>
      </c>
      <c r="E35" s="8">
        <v>0</v>
      </c>
      <c r="F35" s="8">
        <v>3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7">
        <f>SUM(B35:L35)</f>
        <v>25</v>
      </c>
    </row>
    <row r="36" spans="1:14" s="6" customFormat="1" ht="22.5" customHeight="1" x14ac:dyDescent="0.3">
      <c r="A36" s="10" t="s">
        <v>6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102</v>
      </c>
      <c r="H36" s="8">
        <v>75</v>
      </c>
      <c r="I36" s="8">
        <v>105</v>
      </c>
      <c r="J36" s="8">
        <v>30</v>
      </c>
      <c r="K36" s="8">
        <v>0</v>
      </c>
      <c r="L36" s="8">
        <v>0</v>
      </c>
      <c r="M36" s="7">
        <f>SUM(B36:L36)</f>
        <v>312</v>
      </c>
    </row>
    <row r="37" spans="1:14" s="6" customFormat="1" ht="22.5" customHeight="1" x14ac:dyDescent="0.3">
      <c r="A37" s="9" t="s">
        <v>5</v>
      </c>
      <c r="B37" s="8">
        <v>5</v>
      </c>
      <c r="C37" s="8">
        <v>5</v>
      </c>
      <c r="D37" s="8">
        <v>5</v>
      </c>
      <c r="E37" s="8">
        <v>10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7">
        <f>SUM(B37:L37)</f>
        <v>25</v>
      </c>
    </row>
    <row r="38" spans="1:14" s="6" customFormat="1" ht="23.25" customHeight="1" x14ac:dyDescent="0.3">
      <c r="A38" s="9" t="s">
        <v>4</v>
      </c>
      <c r="B38" s="8">
        <v>0</v>
      </c>
      <c r="C38" s="8">
        <v>1</v>
      </c>
      <c r="D38" s="8">
        <v>2</v>
      </c>
      <c r="E38" s="8">
        <v>2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7">
        <f>SUM(B38:L38)</f>
        <v>5</v>
      </c>
    </row>
    <row r="39" spans="1:14" s="6" customFormat="1" ht="24.75" customHeight="1" x14ac:dyDescent="0.3">
      <c r="A39" s="9" t="s">
        <v>3</v>
      </c>
      <c r="B39" s="8">
        <v>162</v>
      </c>
      <c r="C39" s="8">
        <v>150</v>
      </c>
      <c r="D39" s="8">
        <v>232</v>
      </c>
      <c r="E39" s="8">
        <v>190</v>
      </c>
      <c r="F39" s="8">
        <v>39</v>
      </c>
      <c r="G39" s="8">
        <v>9</v>
      </c>
      <c r="H39" s="8">
        <v>6</v>
      </c>
      <c r="I39" s="8">
        <v>7</v>
      </c>
      <c r="J39" s="8">
        <v>5</v>
      </c>
      <c r="K39" s="8">
        <v>10</v>
      </c>
      <c r="L39" s="8">
        <v>26</v>
      </c>
      <c r="M39" s="7">
        <f>SUM(B39:L39)</f>
        <v>836</v>
      </c>
    </row>
    <row r="40" spans="1:14" s="6" customFormat="1" ht="25.5" customHeight="1" x14ac:dyDescent="0.3">
      <c r="A40" s="9" t="s">
        <v>2</v>
      </c>
      <c r="B40" s="8">
        <v>219</v>
      </c>
      <c r="C40" s="8">
        <v>185</v>
      </c>
      <c r="D40" s="8">
        <v>120</v>
      </c>
      <c r="E40" s="8">
        <v>200</v>
      </c>
      <c r="F40" s="8">
        <v>38</v>
      </c>
      <c r="G40" s="8">
        <v>64</v>
      </c>
      <c r="H40" s="8">
        <v>44</v>
      </c>
      <c r="I40" s="8">
        <v>51</v>
      </c>
      <c r="J40" s="8">
        <v>55</v>
      </c>
      <c r="K40" s="8">
        <v>45</v>
      </c>
      <c r="L40" s="8">
        <v>39</v>
      </c>
      <c r="M40" s="7">
        <f>SUM(B40:L40)</f>
        <v>1060</v>
      </c>
    </row>
    <row r="41" spans="1:14" s="6" customFormat="1" ht="25.5" customHeight="1" x14ac:dyDescent="0.3">
      <c r="A41" s="9" t="s">
        <v>1</v>
      </c>
      <c r="B41" s="8">
        <v>20</v>
      </c>
      <c r="C41" s="8">
        <v>0</v>
      </c>
      <c r="D41" s="8">
        <v>0</v>
      </c>
      <c r="E41" s="8">
        <v>0</v>
      </c>
      <c r="F41" s="8">
        <v>0</v>
      </c>
      <c r="G41" s="8">
        <v>17</v>
      </c>
      <c r="H41" s="8">
        <v>4</v>
      </c>
      <c r="I41" s="8">
        <v>0</v>
      </c>
      <c r="J41" s="8">
        <v>3</v>
      </c>
      <c r="K41" s="8">
        <v>5</v>
      </c>
      <c r="L41" s="8">
        <v>10</v>
      </c>
      <c r="M41" s="7">
        <f>SUM(B41:L41)</f>
        <v>59</v>
      </c>
    </row>
    <row r="42" spans="1:14" s="6" customFormat="1" ht="24.75" customHeight="1" x14ac:dyDescent="0.3">
      <c r="A42" s="9" t="s">
        <v>0</v>
      </c>
      <c r="B42" s="8">
        <v>228</v>
      </c>
      <c r="C42" s="8">
        <v>210</v>
      </c>
      <c r="D42" s="8">
        <v>154</v>
      </c>
      <c r="E42" s="8">
        <v>119</v>
      </c>
      <c r="F42" s="8">
        <v>290</v>
      </c>
      <c r="G42" s="8">
        <v>152</v>
      </c>
      <c r="H42" s="8">
        <v>153</v>
      </c>
      <c r="I42" s="8">
        <v>165</v>
      </c>
      <c r="J42" s="8">
        <v>292</v>
      </c>
      <c r="K42" s="8">
        <v>139</v>
      </c>
      <c r="L42" s="8">
        <v>237</v>
      </c>
      <c r="M42" s="7">
        <f>SUM(B42:L42)</f>
        <v>2139</v>
      </c>
    </row>
    <row r="43" spans="1:14" ht="23.25" customHeight="1" x14ac:dyDescent="0.2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3">
        <f>SUM(M19:M42)</f>
        <v>36518</v>
      </c>
      <c r="N43" s="1"/>
    </row>
  </sheetData>
  <pageMargins left="0.15748031496062992" right="0.15748031496062992" top="0.15748031496062992" bottom="0.35433070866141736" header="0.15748031496062992" footer="0.1574803149606299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TRANSITO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2017-10-19T15:51:28Z</dcterms:created>
  <dcterms:modified xsi:type="dcterms:W3CDTF">2017-12-21T16:55:48Z</dcterms:modified>
</cp:coreProperties>
</file>