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5548C84-3029-439C-8333-D4ED6CECAD20}" xr6:coauthVersionLast="47" xr6:coauthVersionMax="47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1" l="1"/>
  <c r="G14" i="11"/>
  <c r="G12" i="11"/>
  <c r="G11" i="11"/>
  <c r="G10" i="11"/>
  <c r="G9" i="11"/>
  <c r="G8" i="11"/>
  <c r="G7" i="11"/>
  <c r="G5" i="11"/>
  <c r="G4" i="11"/>
</calcChain>
</file>

<file path=xl/sharedStrings.xml><?xml version="1.0" encoding="utf-8"?>
<sst xmlns="http://schemas.openxmlformats.org/spreadsheetml/2006/main" count="615" uniqueCount="266">
  <si>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</si>
  <si>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</si>
  <si>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</si>
  <si>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</si>
  <si>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</si>
  <si>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</si>
  <si>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</si>
  <si>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</si>
  <si>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</si>
  <si>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</si>
  <si>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</si>
  <si>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</si>
  <si>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</si>
  <si>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</si>
  <si>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</si>
  <si>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</si>
  <si>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</si>
  <si>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</si>
  <si>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</si>
  <si>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</si>
  <si>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</si>
  <si>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</si>
  <si>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</si>
  <si>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</si>
  <si>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</si>
  <si>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</si>
  <si>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</si>
  <si>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</si>
  <si>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</si>
  <si>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</si>
  <si>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</si>
  <si>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</si>
  <si>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</si>
  <si>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</si>
  <si>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</si>
  <si>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</si>
  <si>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</si>
  <si>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</si>
  <si>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</si>
  <si>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</si>
  <si>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</si>
  <si>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</si>
  <si>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</si>
  <si>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</si>
  <si>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</si>
  <si>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</si>
  <si>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</si>
  <si>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</si>
  <si>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</si>
  <si>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</si>
  <si>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</si>
  <si>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</si>
  <si>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</si>
  <si>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</si>
  <si>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</si>
  <si>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</si>
  <si>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</si>
  <si>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</si>
  <si>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</si>
  <si>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</si>
  <si>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</si>
  <si>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</si>
  <si>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</si>
  <si>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</si>
  <si>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</si>
  <si>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</si>
  <si>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</si>
  <si>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</si>
  <si>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</si>
  <si>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</si>
  <si>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</si>
  <si>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</si>
  <si>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</si>
  <si>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</si>
  <si>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</si>
  <si>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</si>
  <si>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</si>
  <si>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</si>
  <si>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</si>
  <si>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</si>
  <si>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</si>
  <si>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</si>
  <si>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</si>
  <si>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</si>
  <si>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</si>
  <si>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</si>
  <si>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</si>
  <si>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</si>
  <si>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</si>
  <si>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</si>
  <si>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</si>
  <si>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</si>
  <si>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</si>
  <si>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</si>
  <si>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</si>
  <si>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</si>
  <si>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</si>
  <si>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</si>
  <si>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</si>
  <si>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</si>
  <si>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</si>
  <si>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</si>
  <si>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</si>
  <si>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</si>
  <si>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</si>
  <si>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</si>
  <si>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</si>
  <si>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</si>
  <si>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</si>
  <si>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</si>
  <si>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</si>
  <si>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</si>
  <si>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</si>
  <si>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</si>
  <si>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</si>
  <si>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</si>
  <si>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</si>
  <si>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</si>
  <si>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</si>
  <si>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</si>
  <si>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</si>
  <si>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</si>
  <si>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</si>
  <si>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</si>
  <si>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</si>
  <si>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</si>
  <si>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</si>
  <si>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</si>
  <si>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</si>
  <si>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</si>
  <si>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</si>
  <si>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</si>
  <si>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</si>
  <si>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</si>
  <si>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</si>
  <si>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</si>
  <si>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</si>
  <si>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</si>
  <si>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</si>
  <si>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</si>
  <si>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</si>
  <si>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</si>
  <si>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</si>
  <si>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</si>
  <si>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</si>
  <si>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</si>
  <si>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</si>
  <si>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</si>
  <si>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</si>
  <si>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</si>
  <si>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</si>
  <si>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</si>
  <si>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</si>
  <si>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</si>
  <si>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</si>
  <si>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</si>
  <si>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</si>
  <si>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</si>
  <si>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</si>
  <si>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</si>
  <si>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</si>
  <si>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</si>
  <si>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</si>
  <si>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</si>
  <si>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</si>
  <si>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</si>
  <si>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</si>
  <si>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</si>
  <si>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</si>
  <si>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</si>
  <si>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</si>
  <si>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</si>
  <si>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</si>
  <si>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</si>
  <si>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</si>
  <si>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</si>
  <si>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</si>
  <si>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notas y banner</t>
  </si>
  <si>
    <t>Municipio de General Escobedo</t>
  </si>
  <si>
    <t>notas informativas y banner</t>
  </si>
  <si>
    <t>informar</t>
  </si>
  <si>
    <t>difundir</t>
  </si>
  <si>
    <t>notas informativas</t>
  </si>
  <si>
    <t>oficina de información, enlace y difusión</t>
  </si>
  <si>
    <t>local</t>
  </si>
  <si>
    <t>Escobedo</t>
  </si>
  <si>
    <t>Todos</t>
  </si>
  <si>
    <t>Oficina de Información, Enlace y Difusión</t>
  </si>
  <si>
    <t>nota</t>
  </si>
  <si>
    <t>notas</t>
  </si>
  <si>
    <t>CAVAZOS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</si>
  <si>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</si>
  <si>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</si>
  <si>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CLAUDIA LILIANA</t>
  </si>
  <si>
    <t>CAMERO</t>
  </si>
  <si>
    <t>HURTADO</t>
  </si>
  <si>
    <t>CLAUDIA LILIANA CAMERO HURTADO</t>
  </si>
  <si>
    <t xml:space="preserve">CLAUDIA  </t>
  </si>
  <si>
    <t>LEON</t>
  </si>
  <si>
    <t>TOVAR</t>
  </si>
  <si>
    <t>CLAUDIA LEON TOVAR</t>
  </si>
  <si>
    <t>REYNALDO RAMON</t>
  </si>
  <si>
    <t>LOZANO</t>
  </si>
  <si>
    <t>REYNALDO RAMON LOZANO CAVAZOS</t>
  </si>
  <si>
    <t>EITMEDIAGLOBAL SA CV</t>
  </si>
  <si>
    <t>RENE GERARDO LEDEZMA DIAZ</t>
  </si>
  <si>
    <t>EIT14092245B4</t>
  </si>
  <si>
    <t>RADIO AMERICA DE MEXICO SA DE CV</t>
  </si>
  <si>
    <t>GUSTAVO GALINDO BEBER</t>
  </si>
  <si>
    <t>RAM9408191Q2</t>
  </si>
  <si>
    <t>POCHTLAN PUBLICIDAD SA DE CV</t>
  </si>
  <si>
    <t>JUANA ELIZABETH GARCIA MARTINEZ</t>
  </si>
  <si>
    <t>PPU161028UFA</t>
  </si>
  <si>
    <t>MARILU</t>
  </si>
  <si>
    <t>OVIEDO</t>
  </si>
  <si>
    <t>RODRIGUEZ</t>
  </si>
  <si>
    <t>MARILU OVIEDO RODRIGUEZ</t>
  </si>
  <si>
    <t>JOSE JUAN</t>
  </si>
  <si>
    <t>DELGADO</t>
  </si>
  <si>
    <t>TENIENTE</t>
  </si>
  <si>
    <t>JOSE JUAN DELGADO TENIENTE</t>
  </si>
  <si>
    <t>ANDRES ISAAC</t>
  </si>
  <si>
    <t>BENAVIDES</t>
  </si>
  <si>
    <t>GOMEZ</t>
  </si>
  <si>
    <t>ANDRES ISAAC BENAVIDES GOMEZ</t>
  </si>
  <si>
    <t>promocion y difusion</t>
  </si>
  <si>
    <t>promocion ydifusion</t>
  </si>
  <si>
    <t>PUBLICIDAD</t>
  </si>
  <si>
    <t>https://escobedo.gob.mx/transparencia/doc/HV-ENL/2022021516415133.pdf</t>
  </si>
  <si>
    <t>https://escobedo.gob.mx/transparencia/doc/HV-ENL/202202171318033.pdf</t>
  </si>
  <si>
    <t>https://escobedo.gob.mx/transparencia/doc/HV-ENL/2022042211215989.pdf</t>
  </si>
  <si>
    <t>BOGUS INFORMATICO SA DE CV</t>
  </si>
  <si>
    <t>DAVID LUNA GARCIA</t>
  </si>
  <si>
    <t>BIN1609288W3</t>
  </si>
  <si>
    <t>CARLOS ALBERTO</t>
  </si>
  <si>
    <t>GARCIA</t>
  </si>
  <si>
    <t>VARGAS</t>
  </si>
  <si>
    <t>CARLOS ALBERTO GARCIA VARGAS</t>
  </si>
  <si>
    <t>RODOLFO JAIR</t>
  </si>
  <si>
    <t>IBARRA</t>
  </si>
  <si>
    <t>GONZALEZ</t>
  </si>
  <si>
    <t>RODOLFO JAIR IBARRA GONZALEZ</t>
  </si>
  <si>
    <t xml:space="preserve">notas informativas </t>
  </si>
  <si>
    <t>No se cuenta con núm, referencia o identificacion del contrato y RFC se testa por ser dato personal</t>
  </si>
  <si>
    <t>https://escobedo.gob.mx/transparencia/doc/HV-ENL/2022042211213236.pdf</t>
  </si>
  <si>
    <t>https://escobedo.gob.mx/transparencia/doc/HV-ENL/2022052010013945.pdf</t>
  </si>
  <si>
    <t>https://escobedo.gob.mx/transparencia/doc/HV-ENL/2022052010004611.pdf</t>
  </si>
  <si>
    <t>https://escobedo.gob.mx/transparencia/doc/HV-ENL/2022052010022753.pdf</t>
  </si>
  <si>
    <t>https://escobedo.gob.mx/transparencia/doc/HV-ENL/2022052010021159.pdf</t>
  </si>
  <si>
    <t>https://escobedo.gob.mx/transparencia/doc/HV-ENL/2022052009584766.pdf</t>
  </si>
  <si>
    <t>https://escobedo.gob.mx/transparencia/doc/HV-ENL/2022052010003283.pdf</t>
  </si>
  <si>
    <t>https://escobedo.gob.mx/transparencia/doc/HV-ENL/2022052010024539.pdf</t>
  </si>
  <si>
    <t>https://escobedo.gob.mx/transparencia/doc/HV-ENL/2022052010015625.pdf</t>
  </si>
  <si>
    <t>F5DF</t>
  </si>
  <si>
    <t>https://escobedo.gob.mx/transparencia/doc/HV-ENL/2022051916062140.pdf</t>
  </si>
  <si>
    <t>https://escobedo.gob.mx/transparencia/doc/HV-ENL/202205191607134.pdf</t>
  </si>
  <si>
    <t>https://escobedo.gob.mx/transparencia/doc/HV-ENL/2022051916065673.pdf</t>
  </si>
  <si>
    <t>https://escobedo.gob.mx/transparencia/doc/HV-ENL/202205191608512.pdf</t>
  </si>
  <si>
    <t>https://escobedo.gob.mx/transparencia/doc/HV-ENL/2022051916072956.pdf</t>
  </si>
  <si>
    <t>https://escobedo.gob.mx/transparencia/doc/HV-ENL/2022051916083052.pdf</t>
  </si>
  <si>
    <t>https://escobedo.gob.mx/transparencia/doc/HV-ENL/2022051916081529.pdf</t>
  </si>
  <si>
    <t>https://escobedo.gob.mx/transparencia/doc/HV-ENL/2022051916080029.pdf</t>
  </si>
  <si>
    <t>https://escobedo.gob.mx/transparencia/doc/HV-ENL/2022051916074563.pdf</t>
  </si>
  <si>
    <t>https://escobedo.gob.mx/transparencia/doc/HV-ENL/2022051916060634.pdf</t>
  </si>
  <si>
    <t>https://escobedo.gob.mx/transparencia/doc/HV-ENL/2022051916064135.pdf</t>
  </si>
  <si>
    <t>https://escobedo.gob.mx/transparencia/doc/HV-ENL/202205191609227.pdf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</si>
</sst>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rgb="FF0000E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vertical="center"/>
    </xf>
    <xf numFmtId="14" fontId="6" fillId="0" borderId="0" xfId="1" applyNumberFormat="1" applyFont="1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justify" vertical="center"/>
    </xf>
    <xf numFmtId="0" fontId="7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2052009584766.pdf" TargetMode="External"/><Relationship Id="rId13" Type="http://schemas.openxmlformats.org/officeDocument/2006/relationships/hyperlink" Target="https://escobedo.gob.mx/transparencia/doc/HV-ENL/2022051916074563.pdf" TargetMode="External"/><Relationship Id="rId3" Type="http://schemas.openxmlformats.org/officeDocument/2006/relationships/hyperlink" Target="https://escobedo.gob.mx/transparencia/doc/HV-ENL/2022021516415133.pdf" TargetMode="External"/><Relationship Id="rId7" Type="http://schemas.openxmlformats.org/officeDocument/2006/relationships/hyperlink" Target="https://escobedo.gob.mx/transparencia/doc/HV-ENL/2022052010015625.pdf" TargetMode="External"/><Relationship Id="rId12" Type="http://schemas.openxmlformats.org/officeDocument/2006/relationships/hyperlink" Target="https://escobedo.gob.mx/transparencia/doc/HV-ENL/202205191608512.pdf" TargetMode="External"/><Relationship Id="rId2" Type="http://schemas.openxmlformats.org/officeDocument/2006/relationships/hyperlink" Target="https://escobedo.gob.mx/transparencia/doc/HV-ENL/2022052010004611.pdf" TargetMode="External"/><Relationship Id="rId1" Type="http://schemas.openxmlformats.org/officeDocument/2006/relationships/hyperlink" Target="https://escobedo.gob.mx/transparencia/doc/HV-ENL/2022042211213236.pdf" TargetMode="External"/><Relationship Id="rId6" Type="http://schemas.openxmlformats.org/officeDocument/2006/relationships/hyperlink" Target="https://escobedo.gob.mx/transparencia/doc/HV-ENL/2022052010021159.pdf" TargetMode="External"/><Relationship Id="rId11" Type="http://schemas.openxmlformats.org/officeDocument/2006/relationships/hyperlink" Target="https://escobedo.gob.mx/transparencia/doc/HV-ENL/2022051916065673.pdf" TargetMode="External"/><Relationship Id="rId5" Type="http://schemas.openxmlformats.org/officeDocument/2006/relationships/hyperlink" Target="https://escobedo.gob.mx/transparencia/doc/HV-ENL/202202171318033.pdf" TargetMode="External"/><Relationship Id="rId15" Type="http://schemas.openxmlformats.org/officeDocument/2006/relationships/hyperlink" Target="https://escobedo.gob.mx/transparencia/doc/HV-ENL/202205191609227.pdf" TargetMode="External"/><Relationship Id="rId10" Type="http://schemas.openxmlformats.org/officeDocument/2006/relationships/hyperlink" Target="https://escobedo.gob.mx/transparencia/doc/HV-ENL/202205191607134.pdf" TargetMode="External"/><Relationship Id="rId4" Type="http://schemas.openxmlformats.org/officeDocument/2006/relationships/hyperlink" Target="https://escobedo.gob.mx/transparencia/doc/HV-ENL/2022042211215989.pdf" TargetMode="External"/><Relationship Id="rId9" Type="http://schemas.openxmlformats.org/officeDocument/2006/relationships/hyperlink" Target="https://escobedo.gob.mx/transparencia/doc/HV-ENL/2022052010024539.pdf" TargetMode="External"/><Relationship Id="rId14" Type="http://schemas.openxmlformats.org/officeDocument/2006/relationships/hyperlink" Target="https://escobedo.gob.mx/transparencia/doc/HV-ENL/2022051916064135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opLeftCell="AE2" workbookViewId="0">
      <selection activeCell="AF23" sqref="A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44681</v>
      </c>
      <c r="D8" t="s">
        <v>84</v>
      </c>
      <c r="E8" t="s">
        <v>175</v>
      </c>
      <c r="F8" t="s">
        <v>87</v>
      </c>
      <c r="G8" t="s">
        <v>176</v>
      </c>
      <c r="H8" t="s">
        <v>99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Q8" t="s">
        <v>182</v>
      </c>
      <c r="R8" t="s">
        <v>183</v>
      </c>
      <c r="S8" t="s">
        <v>105</v>
      </c>
      <c r="T8" t="s">
        <v>184</v>
      </c>
      <c r="U8" s="3">
        <v>44562</v>
      </c>
      <c r="V8" s="3">
        <v>44592</v>
      </c>
      <c r="W8" t="s">
        <v>109</v>
      </c>
      <c r="X8" t="s">
        <v>185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44704</v>
      </c>
      <c r="AG8" s="3">
        <v>44681</v>
      </c>
      <c r="AH8" t="s">
        <v>243</v>
      </c>
    </row>
    <row r="9" spans="1:34" x14ac:dyDescent="0.25">
      <c r="A9">
        <v>2022</v>
      </c>
      <c r="B9" s="3">
        <v>44652</v>
      </c>
      <c r="C9" s="3">
        <v>44681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188</v>
      </c>
      <c r="J9" t="s">
        <v>102</v>
      </c>
      <c r="K9" t="s">
        <v>178</v>
      </c>
      <c r="L9" s="12">
        <v>2021</v>
      </c>
      <c r="M9" t="s">
        <v>182</v>
      </c>
      <c r="N9" t="s">
        <v>180</v>
      </c>
      <c r="O9" t="s">
        <v>181</v>
      </c>
      <c r="Q9" t="s">
        <v>182</v>
      </c>
      <c r="R9" t="s">
        <v>183</v>
      </c>
      <c r="S9" t="s">
        <v>105</v>
      </c>
      <c r="T9" t="s">
        <v>184</v>
      </c>
      <c r="U9" s="3">
        <v>44501</v>
      </c>
      <c r="V9" s="3">
        <v>44530</v>
      </c>
      <c r="W9" t="s">
        <v>109</v>
      </c>
      <c r="X9" t="s">
        <v>185</v>
      </c>
      <c r="Y9" t="s">
        <v>186</v>
      </c>
      <c r="Z9" t="s">
        <v>186</v>
      </c>
      <c r="AA9" t="s">
        <v>186</v>
      </c>
      <c r="AB9">
        <v>2</v>
      </c>
      <c r="AC9">
        <v>1</v>
      </c>
      <c r="AD9">
        <v>2</v>
      </c>
      <c r="AE9" t="s">
        <v>187</v>
      </c>
      <c r="AF9" s="3">
        <v>44704</v>
      </c>
      <c r="AG9" s="3">
        <v>44681</v>
      </c>
      <c r="AH9" s="11" t="s">
        <v>243</v>
      </c>
    </row>
    <row r="10" spans="1:34" x14ac:dyDescent="0.25">
      <c r="A10">
        <v>2022</v>
      </c>
      <c r="B10" s="3">
        <v>44652</v>
      </c>
      <c r="C10" s="3">
        <v>44681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102</v>
      </c>
      <c r="K10" t="s">
        <v>178</v>
      </c>
      <c r="L10" s="12">
        <v>2021</v>
      </c>
      <c r="M10" t="s">
        <v>179</v>
      </c>
      <c r="N10" t="s">
        <v>180</v>
      </c>
      <c r="O10" t="s">
        <v>181</v>
      </c>
      <c r="Q10" t="s">
        <v>182</v>
      </c>
      <c r="R10" t="s">
        <v>183</v>
      </c>
      <c r="S10" t="s">
        <v>105</v>
      </c>
      <c r="T10" t="s">
        <v>184</v>
      </c>
      <c r="U10" s="3">
        <v>44501</v>
      </c>
      <c r="V10" s="3">
        <v>44530</v>
      </c>
      <c r="W10" t="s">
        <v>109</v>
      </c>
      <c r="X10" t="s">
        <v>185</v>
      </c>
      <c r="Y10" t="s">
        <v>186</v>
      </c>
      <c r="Z10" t="s">
        <v>186</v>
      </c>
      <c r="AA10" t="s">
        <v>186</v>
      </c>
      <c r="AB10">
        <v>3</v>
      </c>
      <c r="AC10">
        <v>1</v>
      </c>
      <c r="AD10">
        <v>3</v>
      </c>
      <c r="AE10" t="s">
        <v>187</v>
      </c>
      <c r="AF10" s="3">
        <v>44704</v>
      </c>
      <c r="AG10" s="3">
        <v>44681</v>
      </c>
      <c r="AH10" s="11" t="s">
        <v>243</v>
      </c>
    </row>
    <row r="11" spans="1:34" x14ac:dyDescent="0.25">
      <c r="A11">
        <v>2022</v>
      </c>
      <c r="B11" s="3">
        <v>44652</v>
      </c>
      <c r="C11" s="3">
        <v>44681</v>
      </c>
      <c r="D11" t="s">
        <v>84</v>
      </c>
      <c r="E11" t="s">
        <v>175</v>
      </c>
      <c r="F11" t="s">
        <v>87</v>
      </c>
      <c r="G11" t="s">
        <v>176</v>
      </c>
      <c r="H11" t="s">
        <v>95</v>
      </c>
      <c r="I11" t="s">
        <v>182</v>
      </c>
      <c r="J11" t="s">
        <v>102</v>
      </c>
      <c r="K11" t="s">
        <v>178</v>
      </c>
      <c r="L11" s="12">
        <v>2021</v>
      </c>
      <c r="M11" t="s">
        <v>182</v>
      </c>
      <c r="N11" t="s">
        <v>180</v>
      </c>
      <c r="O11" t="s">
        <v>181</v>
      </c>
      <c r="Q11" t="s">
        <v>182</v>
      </c>
      <c r="R11" t="s">
        <v>183</v>
      </c>
      <c r="S11" t="s">
        <v>105</v>
      </c>
      <c r="T11" t="s">
        <v>184</v>
      </c>
      <c r="U11" s="3">
        <v>44501</v>
      </c>
      <c r="V11" s="3">
        <v>44530</v>
      </c>
      <c r="W11" t="s">
        <v>109</v>
      </c>
      <c r="X11" t="s">
        <v>185</v>
      </c>
      <c r="Y11" t="s">
        <v>186</v>
      </c>
      <c r="Z11" t="s">
        <v>186</v>
      </c>
      <c r="AA11" t="s">
        <v>186</v>
      </c>
      <c r="AB11">
        <v>4</v>
      </c>
      <c r="AC11">
        <v>1</v>
      </c>
      <c r="AD11">
        <v>4</v>
      </c>
      <c r="AE11" t="s">
        <v>187</v>
      </c>
      <c r="AF11" s="3">
        <v>44704</v>
      </c>
      <c r="AG11" s="3">
        <v>44681</v>
      </c>
      <c r="AH11" s="11" t="s">
        <v>243</v>
      </c>
    </row>
    <row r="12" spans="1:34" x14ac:dyDescent="0.25">
      <c r="A12">
        <v>2022</v>
      </c>
      <c r="B12" s="3">
        <v>44652</v>
      </c>
      <c r="C12" s="3">
        <v>44681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182</v>
      </c>
      <c r="J12" t="s">
        <v>102</v>
      </c>
      <c r="K12" t="s">
        <v>178</v>
      </c>
      <c r="L12" s="12">
        <v>2021</v>
      </c>
      <c r="M12" t="s">
        <v>182</v>
      </c>
      <c r="N12" t="s">
        <v>180</v>
      </c>
      <c r="O12" t="s">
        <v>181</v>
      </c>
      <c r="Q12" t="s">
        <v>182</v>
      </c>
      <c r="R12" t="s">
        <v>183</v>
      </c>
      <c r="S12" t="s">
        <v>105</v>
      </c>
      <c r="T12" t="s">
        <v>184</v>
      </c>
      <c r="U12" s="3">
        <v>44501</v>
      </c>
      <c r="V12" s="3">
        <v>44530</v>
      </c>
      <c r="W12" t="s">
        <v>109</v>
      </c>
      <c r="X12" t="s">
        <v>185</v>
      </c>
      <c r="Y12" t="s">
        <v>186</v>
      </c>
      <c r="Z12" t="s">
        <v>186</v>
      </c>
      <c r="AA12" t="s">
        <v>186</v>
      </c>
      <c r="AB12">
        <v>5</v>
      </c>
      <c r="AC12">
        <v>1</v>
      </c>
      <c r="AD12">
        <v>5</v>
      </c>
      <c r="AE12" t="s">
        <v>187</v>
      </c>
      <c r="AF12" s="3">
        <v>44704</v>
      </c>
      <c r="AG12" s="3">
        <v>44681</v>
      </c>
      <c r="AH12" s="11" t="s">
        <v>243</v>
      </c>
    </row>
    <row r="13" spans="1:34" x14ac:dyDescent="0.25">
      <c r="A13">
        <v>2022</v>
      </c>
      <c r="B13" s="3">
        <v>44652</v>
      </c>
      <c r="C13" s="3">
        <v>44681</v>
      </c>
      <c r="D13" t="s">
        <v>84</v>
      </c>
      <c r="E13" t="s">
        <v>175</v>
      </c>
      <c r="F13" t="s">
        <v>87</v>
      </c>
      <c r="G13" t="s">
        <v>176</v>
      </c>
      <c r="H13" t="s">
        <v>92</v>
      </c>
      <c r="I13" t="s">
        <v>182</v>
      </c>
      <c r="J13" t="s">
        <v>102</v>
      </c>
      <c r="K13" t="s">
        <v>178</v>
      </c>
      <c r="L13" s="12">
        <v>2021</v>
      </c>
      <c r="M13" t="s">
        <v>179</v>
      </c>
      <c r="N13" t="s">
        <v>180</v>
      </c>
      <c r="O13" t="s">
        <v>181</v>
      </c>
      <c r="Q13" t="s">
        <v>182</v>
      </c>
      <c r="R13" t="s">
        <v>183</v>
      </c>
      <c r="S13" t="s">
        <v>105</v>
      </c>
      <c r="T13" t="s">
        <v>184</v>
      </c>
      <c r="U13" s="3">
        <v>44501</v>
      </c>
      <c r="V13" s="3">
        <v>44530</v>
      </c>
      <c r="W13" t="s">
        <v>109</v>
      </c>
      <c r="X13" t="s">
        <v>185</v>
      </c>
      <c r="Y13" t="s">
        <v>186</v>
      </c>
      <c r="Z13" t="s">
        <v>186</v>
      </c>
      <c r="AA13" t="s">
        <v>186</v>
      </c>
      <c r="AB13">
        <v>6</v>
      </c>
      <c r="AC13">
        <v>1</v>
      </c>
      <c r="AD13">
        <v>6</v>
      </c>
      <c r="AE13" t="s">
        <v>187</v>
      </c>
      <c r="AF13" s="3">
        <v>44704</v>
      </c>
      <c r="AG13" s="3">
        <v>44681</v>
      </c>
      <c r="AH13" s="11" t="s">
        <v>243</v>
      </c>
    </row>
    <row r="14" spans="1:34" x14ac:dyDescent="0.25">
      <c r="A14">
        <v>2022</v>
      </c>
      <c r="B14" s="3">
        <v>44652</v>
      </c>
      <c r="C14" s="3">
        <v>44681</v>
      </c>
      <c r="D14" t="s">
        <v>84</v>
      </c>
      <c r="E14" t="s">
        <v>175</v>
      </c>
      <c r="F14" t="s">
        <v>87</v>
      </c>
      <c r="G14" t="s">
        <v>176</v>
      </c>
      <c r="H14" t="s">
        <v>99</v>
      </c>
      <c r="I14" t="s">
        <v>182</v>
      </c>
      <c r="J14" t="s">
        <v>102</v>
      </c>
      <c r="K14" t="s">
        <v>178</v>
      </c>
      <c r="L14" s="12">
        <v>2021</v>
      </c>
      <c r="M14" t="s">
        <v>182</v>
      </c>
      <c r="N14" t="s">
        <v>180</v>
      </c>
      <c r="O14" t="s">
        <v>181</v>
      </c>
      <c r="Q14" t="s">
        <v>182</v>
      </c>
      <c r="R14" t="s">
        <v>183</v>
      </c>
      <c r="S14" t="s">
        <v>105</v>
      </c>
      <c r="T14" t="s">
        <v>184</v>
      </c>
      <c r="U14" s="3">
        <v>44562</v>
      </c>
      <c r="V14" s="3">
        <v>44592</v>
      </c>
      <c r="W14" t="s">
        <v>109</v>
      </c>
      <c r="X14" t="s">
        <v>185</v>
      </c>
      <c r="Y14" t="s">
        <v>186</v>
      </c>
      <c r="Z14" t="s">
        <v>186</v>
      </c>
      <c r="AA14" t="s">
        <v>186</v>
      </c>
      <c r="AB14">
        <v>7</v>
      </c>
      <c r="AC14">
        <v>1</v>
      </c>
      <c r="AD14">
        <v>7</v>
      </c>
      <c r="AE14" t="s">
        <v>187</v>
      </c>
      <c r="AF14" s="3">
        <v>44704</v>
      </c>
      <c r="AG14" s="3">
        <v>44681</v>
      </c>
      <c r="AH14" s="11" t="s">
        <v>243</v>
      </c>
    </row>
    <row r="15" spans="1:34" x14ac:dyDescent="0.25">
      <c r="A15">
        <v>2022</v>
      </c>
      <c r="B15" s="3">
        <v>44652</v>
      </c>
      <c r="C15" s="3">
        <v>44681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182</v>
      </c>
      <c r="J15" t="s">
        <v>102</v>
      </c>
      <c r="K15" t="s">
        <v>178</v>
      </c>
      <c r="L15" s="12">
        <v>2021</v>
      </c>
      <c r="M15" t="s">
        <v>189</v>
      </c>
      <c r="N15" t="s">
        <v>180</v>
      </c>
      <c r="O15" t="s">
        <v>181</v>
      </c>
      <c r="Q15" t="s">
        <v>182</v>
      </c>
      <c r="R15" t="s">
        <v>183</v>
      </c>
      <c r="S15" t="s">
        <v>105</v>
      </c>
      <c r="T15" t="s">
        <v>184</v>
      </c>
      <c r="U15" s="3">
        <v>44501</v>
      </c>
      <c r="V15" s="3">
        <v>44895</v>
      </c>
      <c r="W15" t="s">
        <v>109</v>
      </c>
      <c r="X15" t="s">
        <v>185</v>
      </c>
      <c r="Y15" t="s">
        <v>186</v>
      </c>
      <c r="Z15" t="s">
        <v>186</v>
      </c>
      <c r="AA15" t="s">
        <v>186</v>
      </c>
      <c r="AB15">
        <v>8</v>
      </c>
      <c r="AC15">
        <v>1</v>
      </c>
      <c r="AD15">
        <v>8</v>
      </c>
      <c r="AE15" t="s">
        <v>187</v>
      </c>
      <c r="AF15" s="3">
        <v>44704</v>
      </c>
      <c r="AG15" s="3">
        <v>44681</v>
      </c>
      <c r="AH15" s="11" t="s">
        <v>243</v>
      </c>
    </row>
    <row r="16" spans="1:34" x14ac:dyDescent="0.25">
      <c r="A16">
        <v>2022</v>
      </c>
      <c r="B16" s="3">
        <v>44652</v>
      </c>
      <c r="C16" s="3">
        <v>44681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182</v>
      </c>
      <c r="J16" t="s">
        <v>102</v>
      </c>
      <c r="K16" t="s">
        <v>178</v>
      </c>
      <c r="L16" s="12">
        <v>2021</v>
      </c>
      <c r="M16" t="s">
        <v>182</v>
      </c>
      <c r="N16" t="s">
        <v>180</v>
      </c>
      <c r="O16" t="s">
        <v>181</v>
      </c>
      <c r="Q16" t="s">
        <v>182</v>
      </c>
      <c r="R16" t="s">
        <v>183</v>
      </c>
      <c r="S16" t="s">
        <v>105</v>
      </c>
      <c r="T16" t="s">
        <v>184</v>
      </c>
      <c r="U16" s="3">
        <v>44501</v>
      </c>
      <c r="V16" s="3">
        <v>44530</v>
      </c>
      <c r="W16" t="s">
        <v>109</v>
      </c>
      <c r="X16" t="s">
        <v>185</v>
      </c>
      <c r="Y16" t="s">
        <v>186</v>
      </c>
      <c r="Z16" t="s">
        <v>186</v>
      </c>
      <c r="AA16" t="s">
        <v>186</v>
      </c>
      <c r="AB16">
        <v>9</v>
      </c>
      <c r="AC16">
        <v>1</v>
      </c>
      <c r="AD16">
        <v>9</v>
      </c>
      <c r="AE16" t="s">
        <v>187</v>
      </c>
      <c r="AF16" s="3">
        <v>44704</v>
      </c>
      <c r="AG16" s="3">
        <v>44681</v>
      </c>
      <c r="AH16" s="11" t="s">
        <v>243</v>
      </c>
    </row>
    <row r="17" spans="1:34" x14ac:dyDescent="0.25">
      <c r="A17">
        <v>2022</v>
      </c>
      <c r="B17" s="3">
        <v>44652</v>
      </c>
      <c r="C17" s="3">
        <v>44681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182</v>
      </c>
      <c r="J17" t="s">
        <v>102</v>
      </c>
      <c r="K17" t="s">
        <v>178</v>
      </c>
      <c r="L17" s="12">
        <v>2021</v>
      </c>
      <c r="M17" t="s">
        <v>182</v>
      </c>
      <c r="N17" t="s">
        <v>180</v>
      </c>
      <c r="O17" t="s">
        <v>181</v>
      </c>
      <c r="Q17" t="s">
        <v>182</v>
      </c>
      <c r="R17" t="s">
        <v>183</v>
      </c>
      <c r="S17" t="s">
        <v>105</v>
      </c>
      <c r="T17" t="s">
        <v>184</v>
      </c>
      <c r="U17" s="3">
        <v>44501</v>
      </c>
      <c r="V17" s="3">
        <v>44530</v>
      </c>
      <c r="W17" t="s">
        <v>109</v>
      </c>
      <c r="X17" t="s">
        <v>185</v>
      </c>
      <c r="Y17" t="s">
        <v>186</v>
      </c>
      <c r="Z17" t="s">
        <v>186</v>
      </c>
      <c r="AA17" t="s">
        <v>186</v>
      </c>
      <c r="AB17">
        <v>10</v>
      </c>
      <c r="AC17">
        <v>1</v>
      </c>
      <c r="AD17">
        <v>10</v>
      </c>
      <c r="AE17" t="s">
        <v>187</v>
      </c>
      <c r="AF17" s="3">
        <v>44704</v>
      </c>
      <c r="AG17" s="3">
        <v>44681</v>
      </c>
      <c r="AH17" s="11" t="s">
        <v>243</v>
      </c>
    </row>
    <row r="18" spans="1:34" x14ac:dyDescent="0.25">
      <c r="A18">
        <v>2022</v>
      </c>
      <c r="B18" s="3">
        <v>44652</v>
      </c>
      <c r="C18" s="3">
        <v>44681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102</v>
      </c>
      <c r="K18" t="s">
        <v>178</v>
      </c>
      <c r="L18" s="12">
        <v>2021</v>
      </c>
      <c r="M18" t="s">
        <v>179</v>
      </c>
      <c r="N18" t="s">
        <v>180</v>
      </c>
      <c r="O18" t="s">
        <v>181</v>
      </c>
      <c r="Q18" t="s">
        <v>182</v>
      </c>
      <c r="R18" t="s">
        <v>183</v>
      </c>
      <c r="S18" t="s">
        <v>105</v>
      </c>
      <c r="T18" t="s">
        <v>184</v>
      </c>
      <c r="U18" s="3">
        <v>44501</v>
      </c>
      <c r="V18" s="3">
        <v>44530</v>
      </c>
      <c r="W18" t="s">
        <v>109</v>
      </c>
      <c r="X18" t="s">
        <v>185</v>
      </c>
      <c r="Y18" t="s">
        <v>186</v>
      </c>
      <c r="Z18" t="s">
        <v>186</v>
      </c>
      <c r="AA18" t="s">
        <v>186</v>
      </c>
      <c r="AB18">
        <v>11</v>
      </c>
      <c r="AC18">
        <v>1</v>
      </c>
      <c r="AD18">
        <v>11</v>
      </c>
      <c r="AE18" t="s">
        <v>187</v>
      </c>
      <c r="AF18" s="3">
        <v>44704</v>
      </c>
      <c r="AG18" s="3">
        <v>44681</v>
      </c>
      <c r="AH18" s="11" t="s">
        <v>243</v>
      </c>
    </row>
    <row r="19" spans="1:34" x14ac:dyDescent="0.25">
      <c r="A19">
        <v>2022</v>
      </c>
      <c r="B19" s="3">
        <v>44652</v>
      </c>
      <c r="C19" s="3">
        <v>44681</v>
      </c>
      <c r="D19" t="s">
        <v>84</v>
      </c>
      <c r="E19" t="s">
        <v>175</v>
      </c>
      <c r="F19" t="s">
        <v>87</v>
      </c>
      <c r="G19" t="s">
        <v>176</v>
      </c>
      <c r="H19" t="s">
        <v>96</v>
      </c>
      <c r="I19" t="s">
        <v>177</v>
      </c>
      <c r="J19" t="s">
        <v>102</v>
      </c>
      <c r="K19" t="s">
        <v>178</v>
      </c>
      <c r="L19" s="12">
        <v>2021</v>
      </c>
      <c r="M19" t="s">
        <v>179</v>
      </c>
      <c r="N19" t="s">
        <v>180</v>
      </c>
      <c r="O19" t="s">
        <v>181</v>
      </c>
      <c r="Q19" t="s">
        <v>242</v>
      </c>
      <c r="R19" t="s">
        <v>183</v>
      </c>
      <c r="S19" t="s">
        <v>105</v>
      </c>
      <c r="T19" t="s">
        <v>184</v>
      </c>
      <c r="U19" s="3">
        <v>44470</v>
      </c>
      <c r="V19" s="3">
        <v>44500</v>
      </c>
      <c r="W19" t="s">
        <v>109</v>
      </c>
      <c r="X19" t="s">
        <v>185</v>
      </c>
      <c r="Y19" t="s">
        <v>186</v>
      </c>
      <c r="Z19" t="s">
        <v>186</v>
      </c>
      <c r="AA19" t="s">
        <v>186</v>
      </c>
      <c r="AB19">
        <v>12</v>
      </c>
      <c r="AC19">
        <v>1</v>
      </c>
      <c r="AD19">
        <v>12</v>
      </c>
      <c r="AE19" t="s">
        <v>187</v>
      </c>
      <c r="AF19" s="3">
        <v>44704</v>
      </c>
      <c r="AG19" s="3">
        <v>44681</v>
      </c>
      <c r="AH19" s="11" t="s">
        <v>243</v>
      </c>
    </row>
    <row r="20" spans="1:34" x14ac:dyDescent="0.25">
      <c r="B20" s="3"/>
      <c r="C20" s="3"/>
      <c r="U20" s="3"/>
      <c r="V20" s="3"/>
      <c r="AF20" s="3"/>
      <c r="AG20" s="3"/>
    </row>
    <row r="21" spans="1:34" x14ac:dyDescent="0.25">
      <c r="B21" s="3"/>
      <c r="C21" s="3"/>
      <c r="U21" s="3"/>
      <c r="V21" s="3"/>
      <c r="AF21" s="3"/>
      <c r="AG21" s="3"/>
    </row>
    <row r="22" spans="1:34" x14ac:dyDescent="0.25">
      <c r="B22" s="3"/>
      <c r="C22" s="3"/>
      <c r="U22" s="3"/>
      <c r="V22" s="3"/>
      <c r="AF22" s="3"/>
      <c r="AG22" s="3"/>
    </row>
    <row r="23" spans="1:34" x14ac:dyDescent="0.25">
      <c r="B23" s="3"/>
      <c r="C23" s="3"/>
      <c r="U23" s="3"/>
      <c r="V23" s="3"/>
      <c r="AF23" s="3"/>
      <c r="AG23" s="3"/>
    </row>
    <row r="24" spans="1:34" x14ac:dyDescent="0.25">
      <c r="B24" s="3"/>
      <c r="C24" s="3"/>
      <c r="U24" s="3"/>
      <c r="V24" s="3"/>
      <c r="AF24" s="3"/>
      <c r="AG24" s="3"/>
    </row>
    <row r="25" spans="1:34" x14ac:dyDescent="0.25">
      <c r="B25" s="3"/>
      <c r="C25" s="3"/>
      <c r="U25" s="3"/>
      <c r="V25" s="3"/>
      <c r="AF25" s="3"/>
      <c r="AG25" s="3"/>
    </row>
    <row r="26" spans="1:34" x14ac:dyDescent="0.25">
      <c r="B26" s="3"/>
      <c r="C26" s="3"/>
      <c r="U26" s="3"/>
      <c r="V26" s="3"/>
      <c r="AF26" s="3"/>
      <c r="AG26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I3" workbookViewId="0">
      <selection activeCell="K17" sqref="K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225</v>
      </c>
      <c r="E4">
        <v>229680</v>
      </c>
      <c r="G4">
        <v>229680</v>
      </c>
      <c r="H4" t="s">
        <v>226</v>
      </c>
      <c r="I4">
        <v>229680</v>
      </c>
      <c r="K4">
        <v>229680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5"/>
  <sheetViews>
    <sheetView tabSelected="1" topLeftCell="I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44484</v>
      </c>
      <c r="D4" t="s">
        <v>227</v>
      </c>
      <c r="E4" s="6" t="s">
        <v>244</v>
      </c>
      <c r="G4">
        <f>40600*12</f>
        <v>487200</v>
      </c>
      <c r="H4">
        <v>40600</v>
      </c>
      <c r="I4" s="3">
        <v>44484</v>
      </c>
      <c r="J4" s="3">
        <v>44849</v>
      </c>
      <c r="K4" s="7">
        <v>1148</v>
      </c>
      <c r="L4" s="14" t="s">
        <v>254</v>
      </c>
    </row>
    <row r="5" spans="1:12" x14ac:dyDescent="0.25">
      <c r="A5">
        <v>2</v>
      </c>
      <c r="B5" s="8">
        <v>44470</v>
      </c>
      <c r="D5" t="s">
        <v>227</v>
      </c>
      <c r="E5" s="14" t="s">
        <v>245</v>
      </c>
      <c r="G5">
        <f>5800*3</f>
        <v>17400</v>
      </c>
      <c r="H5">
        <v>5800</v>
      </c>
      <c r="I5" s="3">
        <v>44470</v>
      </c>
      <c r="J5" s="3">
        <v>44561</v>
      </c>
      <c r="K5" s="7">
        <v>123</v>
      </c>
      <c r="L5" s="15" t="s">
        <v>255</v>
      </c>
    </row>
    <row r="6" spans="1:12" x14ac:dyDescent="0.25">
      <c r="A6">
        <v>3</v>
      </c>
      <c r="B6" s="3">
        <v>44470</v>
      </c>
      <c r="D6" t="s">
        <v>227</v>
      </c>
      <c r="E6" s="15" t="s">
        <v>246</v>
      </c>
      <c r="G6">
        <v>17400</v>
      </c>
      <c r="H6">
        <v>5800</v>
      </c>
      <c r="I6" s="3">
        <v>44470</v>
      </c>
      <c r="J6" s="3">
        <v>44561</v>
      </c>
      <c r="K6" s="7">
        <v>505</v>
      </c>
      <c r="L6" s="15" t="s">
        <v>256</v>
      </c>
    </row>
    <row r="7" spans="1:12" x14ac:dyDescent="0.25">
      <c r="A7">
        <v>4</v>
      </c>
      <c r="B7" s="3">
        <v>44470</v>
      </c>
      <c r="D7" t="s">
        <v>227</v>
      </c>
      <c r="E7" s="14" t="s">
        <v>247</v>
      </c>
      <c r="G7">
        <f>17400*3</f>
        <v>52200</v>
      </c>
      <c r="H7">
        <v>17400</v>
      </c>
      <c r="I7" s="3">
        <v>44470</v>
      </c>
      <c r="J7" s="3">
        <v>44561</v>
      </c>
      <c r="K7" s="7">
        <v>912</v>
      </c>
      <c r="L7" s="15" t="s">
        <v>257</v>
      </c>
    </row>
    <row r="8" spans="1:12" x14ac:dyDescent="0.25">
      <c r="A8">
        <v>5</v>
      </c>
      <c r="B8" s="9">
        <v>44470</v>
      </c>
      <c r="D8" t="s">
        <v>227</v>
      </c>
      <c r="E8" s="6" t="s">
        <v>228</v>
      </c>
      <c r="G8">
        <f>11600*3</f>
        <v>34800</v>
      </c>
      <c r="H8">
        <v>11600</v>
      </c>
      <c r="I8" s="3">
        <v>44470</v>
      </c>
      <c r="J8" s="3">
        <v>44561</v>
      </c>
      <c r="K8" s="7">
        <v>832</v>
      </c>
      <c r="L8" s="14" t="s">
        <v>258</v>
      </c>
    </row>
    <row r="9" spans="1:12" x14ac:dyDescent="0.25">
      <c r="A9">
        <v>6</v>
      </c>
      <c r="B9" s="10">
        <v>44470</v>
      </c>
      <c r="D9" t="s">
        <v>227</v>
      </c>
      <c r="E9" s="6" t="s">
        <v>229</v>
      </c>
      <c r="G9">
        <f>29000*3</f>
        <v>87000</v>
      </c>
      <c r="H9">
        <v>29000</v>
      </c>
      <c r="I9" s="3">
        <v>44470</v>
      </c>
      <c r="J9" s="3">
        <v>44561</v>
      </c>
      <c r="K9" s="7">
        <v>1537</v>
      </c>
      <c r="L9" s="14" t="s">
        <v>259</v>
      </c>
    </row>
    <row r="10" spans="1:12" x14ac:dyDescent="0.25">
      <c r="A10">
        <v>7</v>
      </c>
      <c r="B10" s="3">
        <v>44470</v>
      </c>
      <c r="D10" t="s">
        <v>227</v>
      </c>
      <c r="E10" s="6" t="s">
        <v>230</v>
      </c>
      <c r="G10">
        <f>92800*12</f>
        <v>1113600</v>
      </c>
      <c r="H10">
        <v>92800</v>
      </c>
      <c r="I10" s="3">
        <v>44484</v>
      </c>
      <c r="J10" s="3">
        <v>44849</v>
      </c>
      <c r="K10" s="7">
        <v>1235</v>
      </c>
      <c r="L10" s="14" t="s">
        <v>260</v>
      </c>
    </row>
    <row r="11" spans="1:12" x14ac:dyDescent="0.25">
      <c r="A11">
        <v>8</v>
      </c>
      <c r="B11" s="3">
        <v>44470</v>
      </c>
      <c r="D11" t="s">
        <v>227</v>
      </c>
      <c r="E11" s="15" t="s">
        <v>248</v>
      </c>
      <c r="G11">
        <f>4640*3</f>
        <v>13920</v>
      </c>
      <c r="H11">
        <v>4640</v>
      </c>
      <c r="I11" s="3">
        <v>44470</v>
      </c>
      <c r="J11" s="3">
        <v>44561</v>
      </c>
      <c r="K11" s="7">
        <v>180</v>
      </c>
      <c r="L11" s="14" t="s">
        <v>261</v>
      </c>
    </row>
    <row r="12" spans="1:12" x14ac:dyDescent="0.25">
      <c r="A12">
        <v>9</v>
      </c>
      <c r="B12" s="3">
        <v>44470</v>
      </c>
      <c r="D12" t="s">
        <v>227</v>
      </c>
      <c r="E12" s="15" t="s">
        <v>252</v>
      </c>
      <c r="G12">
        <f>5800*3</f>
        <v>17400</v>
      </c>
      <c r="H12">
        <v>5800</v>
      </c>
      <c r="I12" s="3">
        <v>44470</v>
      </c>
      <c r="J12" s="3">
        <v>44561</v>
      </c>
      <c r="K12" s="7" t="s">
        <v>253</v>
      </c>
      <c r="L12" s="15" t="s">
        <v>262</v>
      </c>
    </row>
    <row r="13" spans="1:12" x14ac:dyDescent="0.25">
      <c r="A13">
        <v>10</v>
      </c>
      <c r="B13" s="3">
        <v>44470</v>
      </c>
      <c r="D13" t="s">
        <v>227</v>
      </c>
      <c r="E13" s="15" t="s">
        <v>249</v>
      </c>
      <c r="G13">
        <v>17400</v>
      </c>
      <c r="H13">
        <v>5800</v>
      </c>
      <c r="I13" s="3">
        <v>44470</v>
      </c>
      <c r="J13" s="3">
        <v>44561</v>
      </c>
      <c r="K13" s="7">
        <v>1313</v>
      </c>
      <c r="L13" s="14" t="s">
        <v>263</v>
      </c>
    </row>
    <row r="14" spans="1:12" x14ac:dyDescent="0.25">
      <c r="A14">
        <v>11</v>
      </c>
      <c r="B14" s="3">
        <v>44484</v>
      </c>
      <c r="D14" t="s">
        <v>227</v>
      </c>
      <c r="E14" s="14" t="s">
        <v>250</v>
      </c>
      <c r="G14">
        <f>3480*3</f>
        <v>10440</v>
      </c>
      <c r="H14">
        <v>3480</v>
      </c>
      <c r="I14" s="3">
        <v>44484</v>
      </c>
      <c r="J14" s="3">
        <v>44849</v>
      </c>
      <c r="K14" s="7">
        <v>298</v>
      </c>
      <c r="L14" s="15" t="s">
        <v>264</v>
      </c>
    </row>
    <row r="15" spans="1:12" x14ac:dyDescent="0.25">
      <c r="A15">
        <v>12</v>
      </c>
      <c r="B15" s="3">
        <v>44470</v>
      </c>
      <c r="D15" t="s">
        <v>227</v>
      </c>
      <c r="E15" s="15" t="s">
        <v>251</v>
      </c>
      <c r="G15">
        <f>6960*3</f>
        <v>20880</v>
      </c>
      <c r="H15">
        <v>6960</v>
      </c>
      <c r="I15" s="3">
        <v>44470</v>
      </c>
      <c r="J15" s="3">
        <v>44561</v>
      </c>
      <c r="K15" s="7">
        <v>83</v>
      </c>
      <c r="L15" s="15" t="s">
        <v>265</v>
      </c>
    </row>
    <row r="16" spans="1:12" x14ac:dyDescent="0.25">
      <c r="B16" s="3"/>
      <c r="E16" s="15"/>
      <c r="I16" s="3"/>
      <c r="J16" s="3"/>
      <c r="K16" s="7"/>
      <c r="L16" s="15"/>
    </row>
    <row r="17" spans="2:12" x14ac:dyDescent="0.25">
      <c r="B17" s="3"/>
      <c r="E17" s="6"/>
      <c r="I17" s="3"/>
      <c r="J17" s="3"/>
      <c r="K17" s="7"/>
      <c r="L17" s="6"/>
    </row>
    <row r="18" spans="2:12" x14ac:dyDescent="0.25">
      <c r="B18" s="3"/>
      <c r="E18" s="6"/>
      <c r="I18" s="3"/>
      <c r="J18" s="3"/>
      <c r="K18" s="7"/>
      <c r="L18" s="6"/>
    </row>
    <row r="19" spans="2:12" x14ac:dyDescent="0.25">
      <c r="B19" s="3"/>
      <c r="E19" s="6"/>
      <c r="I19" s="3"/>
      <c r="J19" s="3"/>
      <c r="K19" s="7"/>
      <c r="L19" s="6"/>
    </row>
    <row r="20" spans="2:12" x14ac:dyDescent="0.25">
      <c r="B20" s="3"/>
      <c r="E20" s="6"/>
      <c r="I20" s="3"/>
      <c r="J20" s="3"/>
      <c r="K20" s="7"/>
      <c r="L20" s="6"/>
    </row>
    <row r="21" spans="2:12" x14ac:dyDescent="0.25">
      <c r="B21" s="3"/>
      <c r="E21" s="6"/>
      <c r="I21" s="3"/>
      <c r="J21" s="3"/>
      <c r="K21" s="7"/>
      <c r="L21" s="6"/>
    </row>
    <row r="22" spans="2:12" x14ac:dyDescent="0.25">
      <c r="B22" s="3"/>
      <c r="E22" s="6"/>
      <c r="I22" s="3"/>
      <c r="J22" s="3"/>
      <c r="K22" s="7"/>
      <c r="L22" s="6"/>
    </row>
    <row r="23" spans="2:12" x14ac:dyDescent="0.25">
      <c r="B23" s="3"/>
      <c r="E23" s="6"/>
      <c r="I23" s="3"/>
      <c r="J23" s="3"/>
      <c r="K23" s="7"/>
      <c r="L23" s="6"/>
    </row>
    <row r="24" spans="2:12" x14ac:dyDescent="0.25">
      <c r="B24" s="3"/>
      <c r="E24" s="6"/>
      <c r="I24" s="3"/>
      <c r="J24" s="3"/>
      <c r="K24" s="7"/>
      <c r="L24" s="6"/>
    </row>
    <row r="35" spans="5:5" x14ac:dyDescent="0.25">
      <c r="E35" s="6"/>
    </row>
  </sheetData>
  <hyperlinks>
    <hyperlink ref="E4" r:id="rId1" xr:uid="{6C3C6D47-D641-439D-B092-D78402DABCC8}"/>
    <hyperlink ref="E6" r:id="rId2" xr:uid="{8C9E1085-3FAE-4203-A2DA-FE94C07A1A53}"/>
    <hyperlink ref="E8" r:id="rId3" xr:uid="{CF7BB579-6ACE-4186-B157-9C4366EF6A39}"/>
    <hyperlink ref="E10" r:id="rId4" xr:uid="{672F0C16-A148-4288-B03A-DC264E748309}"/>
    <hyperlink ref="E9" r:id="rId5" xr:uid="{752C2324-1C28-4BEA-BB95-9BB9EC585FDF}"/>
    <hyperlink ref="E11" r:id="rId6" xr:uid="{498E7D7B-076C-4952-850B-2A611A146647}"/>
    <hyperlink ref="E12" r:id="rId7" xr:uid="{569EE2A9-D9D5-4556-8B7A-01495C49B147}"/>
    <hyperlink ref="E13" r:id="rId8" xr:uid="{39BE2AA7-7365-4895-A241-D8B7227DFB75}"/>
    <hyperlink ref="E15" r:id="rId9" xr:uid="{B7B5ADDE-6A62-4886-B780-3CAE9BFE89FD}"/>
    <hyperlink ref="L5" r:id="rId10" xr:uid="{DA810E49-4B62-4A39-82A6-030FA7F394B2}"/>
    <hyperlink ref="L6" r:id="rId11" xr:uid="{BEB3A0B4-BF4B-412C-8F18-D976C27A1DCF}"/>
    <hyperlink ref="L7" r:id="rId12" xr:uid="{5D61EE6C-822A-494F-9EA1-55F5FB23E68C}"/>
    <hyperlink ref="L12" r:id="rId13" xr:uid="{61AAF238-27C5-4000-869E-AFF5C06701B2}"/>
    <hyperlink ref="L14" r:id="rId14" xr:uid="{88D8E79C-C7D4-4B7E-8410-A7AB33C6369A}"/>
    <hyperlink ref="L15" r:id="rId15" xr:uid="{B60461D6-E2CA-4277-BDDD-C63BBA4512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topLeftCell="G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231</v>
      </c>
      <c r="F4" s="4" t="s">
        <v>232</v>
      </c>
      <c r="G4" s="4" t="s">
        <v>233</v>
      </c>
      <c r="H4" t="s">
        <v>130</v>
      </c>
      <c r="I4" s="11" t="s">
        <v>191</v>
      </c>
      <c r="J4" s="5" t="s">
        <v>192</v>
      </c>
    </row>
    <row r="5" spans="1:10" x14ac:dyDescent="0.25">
      <c r="A5">
        <v>2</v>
      </c>
      <c r="C5" t="s">
        <v>193</v>
      </c>
      <c r="D5" t="s">
        <v>194</v>
      </c>
      <c r="E5" t="s">
        <v>195</v>
      </c>
      <c r="F5" t="s">
        <v>196</v>
      </c>
      <c r="G5" s="4"/>
      <c r="H5" t="s">
        <v>130</v>
      </c>
      <c r="I5" t="s">
        <v>191</v>
      </c>
      <c r="J5" s="5" t="s">
        <v>192</v>
      </c>
    </row>
    <row r="6" spans="1:10" x14ac:dyDescent="0.25">
      <c r="A6">
        <v>3</v>
      </c>
      <c r="C6" t="s">
        <v>197</v>
      </c>
      <c r="D6" t="s">
        <v>198</v>
      </c>
      <c r="E6" t="s">
        <v>199</v>
      </c>
      <c r="F6" t="s">
        <v>200</v>
      </c>
      <c r="G6" s="4"/>
      <c r="H6" t="s">
        <v>130</v>
      </c>
      <c r="I6" t="s">
        <v>191</v>
      </c>
      <c r="J6" s="5" t="s">
        <v>192</v>
      </c>
    </row>
    <row r="7" spans="1:10" x14ac:dyDescent="0.25">
      <c r="A7">
        <v>4</v>
      </c>
      <c r="C7" t="s">
        <v>201</v>
      </c>
      <c r="D7" t="s">
        <v>202</v>
      </c>
      <c r="E7" t="s">
        <v>190</v>
      </c>
      <c r="F7" t="s">
        <v>203</v>
      </c>
      <c r="G7" s="4"/>
      <c r="H7" t="s">
        <v>130</v>
      </c>
      <c r="I7" t="s">
        <v>191</v>
      </c>
      <c r="J7" s="5" t="s">
        <v>192</v>
      </c>
    </row>
    <row r="8" spans="1:10" x14ac:dyDescent="0.25">
      <c r="A8">
        <v>5</v>
      </c>
      <c r="B8" s="11" t="s">
        <v>204</v>
      </c>
      <c r="C8" s="11"/>
      <c r="D8" s="11"/>
      <c r="E8" s="11"/>
      <c r="F8" s="11" t="s">
        <v>205</v>
      </c>
      <c r="G8" s="4" t="s">
        <v>206</v>
      </c>
      <c r="H8" s="11" t="s">
        <v>130</v>
      </c>
      <c r="I8" s="11" t="s">
        <v>191</v>
      </c>
      <c r="J8" s="5" t="s">
        <v>192</v>
      </c>
    </row>
    <row r="9" spans="1:10" x14ac:dyDescent="0.25">
      <c r="A9">
        <v>6</v>
      </c>
      <c r="B9" t="s">
        <v>207</v>
      </c>
      <c r="F9" t="s">
        <v>208</v>
      </c>
      <c r="G9" s="4" t="s">
        <v>209</v>
      </c>
      <c r="H9" t="s">
        <v>130</v>
      </c>
      <c r="I9" t="s">
        <v>191</v>
      </c>
      <c r="J9" s="5" t="s">
        <v>192</v>
      </c>
    </row>
    <row r="10" spans="1:10" x14ac:dyDescent="0.25">
      <c r="A10">
        <v>7</v>
      </c>
      <c r="B10" t="s">
        <v>210</v>
      </c>
      <c r="F10" t="s">
        <v>211</v>
      </c>
      <c r="G10" s="4" t="s">
        <v>212</v>
      </c>
      <c r="H10" t="s">
        <v>130</v>
      </c>
      <c r="I10" t="s">
        <v>191</v>
      </c>
      <c r="J10" s="5" t="s">
        <v>192</v>
      </c>
    </row>
    <row r="11" spans="1:10" x14ac:dyDescent="0.25">
      <c r="A11">
        <v>8</v>
      </c>
      <c r="C11" t="s">
        <v>213</v>
      </c>
      <c r="D11" t="s">
        <v>214</v>
      </c>
      <c r="E11" t="s">
        <v>215</v>
      </c>
      <c r="F11" t="s">
        <v>216</v>
      </c>
      <c r="G11" s="4"/>
      <c r="H11" t="s">
        <v>130</v>
      </c>
      <c r="I11" t="s">
        <v>191</v>
      </c>
      <c r="J11" s="5" t="s">
        <v>192</v>
      </c>
    </row>
    <row r="12" spans="1:10" x14ac:dyDescent="0.25">
      <c r="A12">
        <v>9</v>
      </c>
      <c r="C12" t="s">
        <v>217</v>
      </c>
      <c r="D12" t="s">
        <v>218</v>
      </c>
      <c r="E12" t="s">
        <v>219</v>
      </c>
      <c r="F12" t="s">
        <v>220</v>
      </c>
      <c r="G12" s="4"/>
      <c r="H12" t="s">
        <v>130</v>
      </c>
      <c r="I12" t="s">
        <v>191</v>
      </c>
      <c r="J12" s="5" t="s">
        <v>192</v>
      </c>
    </row>
    <row r="13" spans="1:10" x14ac:dyDescent="0.25">
      <c r="A13">
        <v>10</v>
      </c>
      <c r="C13" t="s">
        <v>221</v>
      </c>
      <c r="D13" t="s">
        <v>222</v>
      </c>
      <c r="E13" t="s">
        <v>223</v>
      </c>
      <c r="F13" t="s">
        <v>224</v>
      </c>
      <c r="G13" s="4"/>
      <c r="H13" t="s">
        <v>130</v>
      </c>
      <c r="I13" t="s">
        <v>191</v>
      </c>
      <c r="J13" s="5" t="s">
        <v>192</v>
      </c>
    </row>
    <row r="14" spans="1:10" x14ac:dyDescent="0.25">
      <c r="A14">
        <v>11</v>
      </c>
      <c r="C14" t="s">
        <v>234</v>
      </c>
      <c r="D14" t="s">
        <v>235</v>
      </c>
      <c r="E14" t="s">
        <v>236</v>
      </c>
      <c r="F14" t="s">
        <v>237</v>
      </c>
      <c r="G14" s="4"/>
      <c r="H14" t="s">
        <v>130</v>
      </c>
      <c r="I14" s="11" t="s">
        <v>191</v>
      </c>
      <c r="J14" s="5" t="s">
        <v>192</v>
      </c>
    </row>
    <row r="15" spans="1:10" x14ac:dyDescent="0.25">
      <c r="A15">
        <v>12</v>
      </c>
      <c r="C15" t="s">
        <v>238</v>
      </c>
      <c r="D15" t="s">
        <v>239</v>
      </c>
      <c r="E15" t="s">
        <v>240</v>
      </c>
      <c r="F15" t="s">
        <v>241</v>
      </c>
      <c r="G15" s="13"/>
      <c r="H15" t="s">
        <v>130</v>
      </c>
      <c r="I15" s="11" t="s">
        <v>191</v>
      </c>
      <c r="J15" s="5" t="s">
        <v>192</v>
      </c>
    </row>
    <row r="16" spans="1:10" x14ac:dyDescent="0.25">
      <c r="G16" s="4"/>
      <c r="J16" s="5"/>
    </row>
    <row r="17" spans="7:10" x14ac:dyDescent="0.25">
      <c r="G17" s="4"/>
      <c r="J17" s="5"/>
    </row>
  </sheetData>
  <dataValidations count="1">
    <dataValidation type="list" allowBlank="1" showErrorMessage="1" sqref="H4:H194" xr:uid="{00000000-0002-0000-0700-000000000000}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contraseña es 123</cp:lastModifiedBy>
  <cp:lastPrinted>2022-05-23T20:09:08Z</cp:lastPrinted>
  <dcterms:created xsi:type="dcterms:W3CDTF">2022-04-25T19:53:37Z</dcterms:created>
  <dcterms:modified xsi:type="dcterms:W3CDTF">2022-05-24T02:03:16Z</dcterms:modified>
</cp:coreProperties>
</file>