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DIFUSION\07 JULIO\Art. 95\"/>
    </mc:Choice>
  </mc:AlternateContent>
  <xr:revisionPtr revIDLastSave="0" documentId="13_ncr:1_{AD9EE91C-D7B1-40EC-AB94-F8B7291462C9}" xr6:coauthVersionLast="47" xr6:coauthVersionMax="47" xr10:uidLastSave="{00000000-0000-0000-0000-000000000000}"/>
  <bookViews>
    <workbookView xWindow="-120" yWindow="-120" windowWidth="29040" windowHeight="16440" firstSheet="1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1" l="1"/>
  <c r="G15" i="11"/>
  <c r="G14" i="11"/>
  <c r="G13" i="11"/>
  <c r="G12" i="11"/>
  <c r="G11" i="11"/>
  <c r="G10" i="11"/>
  <c r="G9" i="11"/>
  <c r="G8" i="11"/>
  <c r="G7" i="11"/>
  <c r="G6" i="11"/>
  <c r="G5" i="11"/>
  <c r="G4" i="11"/>
</calcChain>
</file>

<file path=xl/sharedStrings.xml><?xml version="1.0" encoding="utf-8"?>
<sst xmlns="http://schemas.openxmlformats.org/spreadsheetml/2006/main" count="643" uniqueCount="262">
  <si>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</si>
  <si>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</si>
  <si>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</si>
  <si>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</si>
  <si>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</si>
  <si>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</si>
  <si>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</si>
  <si>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</si>
  <si>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</si>
  <si>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</si>
  <si>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</si>
  <si>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</si>
  <si>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</si>
  <si>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</si>
  <si>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</si>
  <si>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</si>
  <si>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</si>
  <si>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</si>
  <si>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</si>
  <si>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</si>
  <si>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</si>
  <si>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</si>
  <si>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</si>
  <si>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</si>
  <si>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</si>
  <si>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</si>
  <si>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</si>
  <si>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</si>
  <si>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</si>
  <si>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</si>
  <si>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</si>
  <si>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</si>
  <si>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</si>
  <si>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</si>
  <si>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</si>
  <si>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</si>
  <si>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</si>
  <si>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</si>
  <si>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</si>
  <si>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</si>
  <si>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</si>
  <si>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</si>
  <si>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</si>
  <si>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</si>
  <si>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</si>
  <si>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</si>
  <si>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</si>
  <si>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</si>
  <si>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</si>
  <si>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</si>
  <si>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</si>
  <si>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</si>
  <si>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</si>
  <si>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</si>
  <si>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</si>
  <si>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</si>
  <si>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</si>
  <si>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</si>
  <si>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</si>
  <si>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</si>
  <si>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</si>
  <si>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</si>
  <si>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</si>
  <si>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</si>
  <si>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</si>
  <si>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</si>
  <si>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</si>
  <si>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</si>
  <si>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</si>
  <si>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</si>
  <si>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</si>
  <si>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</si>
  <si>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</si>
  <si>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</si>
  <si>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</si>
  <si>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</si>
  <si>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</si>
  <si>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</si>
  <si>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</si>
  <si>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</si>
  <si>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</si>
  <si>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</si>
  <si>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</si>
  <si>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</si>
  <si>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</si>
  <si>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</si>
  <si>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</si>
  <si>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</si>
  <si>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</si>
  <si>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</si>
  <si>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</si>
  <si>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</si>
  <si>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</si>
  <si>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</si>
  <si>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</si>
  <si>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</si>
  <si>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</si>
  <si>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</si>
  <si>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</si>
  <si>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</si>
  <si>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</si>
  <si>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</si>
  <si>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</si>
  <si>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</si>
  <si>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</si>
  <si>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</si>
  <si>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</si>
  <si>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</si>
  <si>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</si>
  <si>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</si>
  <si>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</si>
  <si>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</si>
  <si>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</si>
  <si>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</si>
  <si>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</si>
  <si>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</si>
  <si>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</si>
  <si>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</si>
  <si>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</si>
  <si>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</si>
  <si>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</si>
  <si>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</si>
  <si>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</si>
  <si>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</si>
  <si>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</si>
  <si>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</si>
  <si>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</si>
  <si>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</si>
  <si>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</si>
  <si>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</si>
  <si>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</si>
  <si>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</si>
  <si>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</si>
  <si>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</si>
  <si>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</si>
  <si>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</si>
  <si>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</si>
  <si>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</si>
  <si>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</si>
  <si>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</si>
  <si>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</si>
  <si>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</si>
  <si>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</si>
  <si>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</si>
  <si>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</si>
  <si>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</si>
  <si>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</si>
  <si>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</si>
  <si>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</si>
  <si>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</si>
  <si>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</si>
  <si>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</si>
  <si>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</si>
  <si>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</si>
  <si>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</si>
  <si>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</si>
  <si>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</si>
  <si>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</si>
  <si>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</si>
  <si>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</si>
  <si>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</si>
  <si>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</si>
  <si>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</si>
  <si>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</si>
  <si>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</si>
  <si>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</si>
  <si>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</si>
  <si>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</si>
  <si>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</si>
  <si>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</si>
  <si>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</si>
  <si>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</si>
  <si>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</si>
  <si>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</si>
  <si>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</si>
  <si>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</si>
  <si>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</si>
  <si>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banners y notas</t>
  </si>
  <si>
    <t>Municipio de General Escobedo</t>
  </si>
  <si>
    <t>boletines</t>
  </si>
  <si>
    <t>informar</t>
  </si>
  <si>
    <t>difundir</t>
  </si>
  <si>
    <t>notas del Muicipio de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</si>
  <si>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</si>
  <si>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</si>
  <si>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</si>
  <si>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</si>
  <si>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</si>
  <si>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núm, referencia o identificacion del contrato y RFC se testa por ser dato personal</t>
  </si>
  <si>
    <t>gente como tu</t>
  </si>
  <si>
    <t>asesoria digital</t>
  </si>
  <si>
    <t>archivo del Municipio de General Escobedo</t>
  </si>
  <si>
    <t>notas informativas</t>
  </si>
  <si>
    <t>notas y banners</t>
  </si>
  <si>
    <t>EDITORA DIA SIETE S DE RL MI</t>
  </si>
  <si>
    <t xml:space="preserve">JOSE JUAN COHELLO </t>
  </si>
  <si>
    <t>EDS060905MA9A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</si>
  <si>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</si>
  <si>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</si>
  <si>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POSTER PUBLICIDAD SA CV</t>
  </si>
  <si>
    <t>MARIO ENRIQUE GOMEZ HERNANDEZ</t>
  </si>
  <si>
    <t>PPU050909FT4</t>
  </si>
  <si>
    <t>JORGE ALBERTO</t>
  </si>
  <si>
    <t>HERNANDEZ</t>
  </si>
  <si>
    <t>BALLADARES</t>
  </si>
  <si>
    <t>JORGE ALBERTO HERNANDEZ BALLADARES</t>
  </si>
  <si>
    <t>RENE IVAN</t>
  </si>
  <si>
    <t>AVILES</t>
  </si>
  <si>
    <t>GARZA</t>
  </si>
  <si>
    <t>RENE IVAN AVILES GARZA</t>
  </si>
  <si>
    <t>BOGUS INFORMATICO SA DE CV</t>
  </si>
  <si>
    <t>DAVID LUNA GARCIA</t>
  </si>
  <si>
    <t>BIN1609288W3</t>
  </si>
  <si>
    <t>KLAVE MEDIA SAPI DE CV</t>
  </si>
  <si>
    <t>YANETH AMELI SILVA ALANIS</t>
  </si>
  <si>
    <t>KME1409186B1</t>
  </si>
  <si>
    <t xml:space="preserve">GERARDO </t>
  </si>
  <si>
    <t>LEDEZMA</t>
  </si>
  <si>
    <t>GERARDO HERNANDEZ LEDEZMA</t>
  </si>
  <si>
    <t>LINDA GUADALUPE</t>
  </si>
  <si>
    <t>AVILA</t>
  </si>
  <si>
    <t>PEREZ</t>
  </si>
  <si>
    <t>LINDA GUADALUPE AVILA HERNANDEZ</t>
  </si>
  <si>
    <t>SOCORRO</t>
  </si>
  <si>
    <t>QUINTERO</t>
  </si>
  <si>
    <t>SOCORRO GUADALUPE QUINTERO PEREZ</t>
  </si>
  <si>
    <t>GRUPO RADIO CENTRO SA DE CV</t>
  </si>
  <si>
    <t>ARTURO YAÑEZ FLORES</t>
  </si>
  <si>
    <t>GRC920714CG2</t>
  </si>
  <si>
    <t>LA POLTICIA ONLINE DE MEXICO SA DE CV</t>
  </si>
  <si>
    <t>ANDRES FEDERICO WAINSTEIN</t>
  </si>
  <si>
    <t>POM1408286W4</t>
  </si>
  <si>
    <t>STEREOREY MEXICO SA DE CV</t>
  </si>
  <si>
    <t>ALBERTO AYALA GARZA</t>
  </si>
  <si>
    <t>SME741219F83</t>
  </si>
  <si>
    <t>promocion y difusion</t>
  </si>
  <si>
    <t>promocion ydifusion</t>
  </si>
  <si>
    <t>PUBLICIDAD</t>
  </si>
  <si>
    <t>https://escobedo.gob.mx/transparencia/doc/HV-ENL/202208230931232.pdf</t>
  </si>
  <si>
    <t>https://escobedo.gob.mx/transparencia/doc/HV-ENL/2022082309292758.pdf</t>
  </si>
  <si>
    <t>https://escobedo.gob.mx/transparencia/doc/HV-ENL/2022082310184989.pdf</t>
  </si>
  <si>
    <t>https://escobedo.gob.mx/transparencia/doc/HV-ENL/2022082310201521.pdf</t>
  </si>
  <si>
    <t>https://escobedo.gob.mx/transparencia/doc/HV-ENL/2022082310060177.pdf</t>
  </si>
  <si>
    <t>https://escobedo.gob.mx/transparencia/doc/HV-ENL/2022082310070929.pdf</t>
  </si>
  <si>
    <t>https://escobedo.gob.mx/transparencia/doc/HV-ENL/2022082310220719.pdf</t>
  </si>
  <si>
    <t>https://escobedo.gob.mx/transparencia/doc/HV-ENL/2022082310272940.pdf</t>
  </si>
  <si>
    <t>https://escobedo.gob.mx/transparencia/doc/HV-ENL/2022042211213236.pdf</t>
  </si>
  <si>
    <t>https://escobedo.gob.mx/transparencia/doc/HV-ENL/2022082309263032.pdf</t>
  </si>
  <si>
    <t>https://escobedo.gob.mx/transparencia/doc/HV-ENL/2022021516480725.pdf</t>
  </si>
  <si>
    <t>https://escobedo.gob.mx/transparencia/doc/HV-ENL/2022082310080955.pdf</t>
  </si>
  <si>
    <t>https://escobedo.gob.mx/transparencia/doc/HV-ENL/2022082309585924.pdf</t>
  </si>
  <si>
    <t>https://escobedo.gob.mx/transparencia/doc/HV-ENL/2022082310004996.pdf</t>
  </si>
  <si>
    <t>https://escobedo.gob.mx/transparencia/doc/HV-ENL/2022062910210568.pdf</t>
  </si>
  <si>
    <t>https://escobedo.gob.mx/transparencia/doc/HV-ENL/2022082310154752.pdf</t>
  </si>
  <si>
    <t>https://escobedo.gob.mx/transparencia/doc/HV-ENL/2022062910344095.pdf</t>
  </si>
  <si>
    <t>https://escobedo.gob.mx/transparencia/doc/HV-ENL/2022082310283425.pdf</t>
  </si>
  <si>
    <t>https://escobedo.gob.mx/transparencia/doc/HV-ENL/2022082310015521.pdf</t>
  </si>
  <si>
    <t>https://escobedo.gob.mx/transparencia/doc/HV-ENL/2022082310045675.pdf</t>
  </si>
  <si>
    <t>https://escobedo.gob.mx/transparencia/doc/HV-ENL/202208231011033.pdf</t>
  </si>
  <si>
    <t>https://escobedo.gob.mx/transparencia/doc/HV-ENL/2022082310123642.pdf</t>
  </si>
  <si>
    <t>https://escobedo.gob.mx/transparencia/doc/HV-ENL/2022082310314466.pdf</t>
  </si>
  <si>
    <t>https://escobedo.gob.mx/transparencia/doc/HV-ENL/2022082310300112.pdf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</si>
</sst>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justify" vertical="center"/>
    </xf>
    <xf numFmtId="0" fontId="5" fillId="0" borderId="0" xfId="1" applyAlignment="1">
      <alignment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ENL/2022082310154752.pdf" TargetMode="External"/><Relationship Id="rId13" Type="http://schemas.openxmlformats.org/officeDocument/2006/relationships/hyperlink" Target="https://escobedo.gob.mx/transparencia/doc/HV-ENL/202208231011033.pdf" TargetMode="External"/><Relationship Id="rId18" Type="http://schemas.openxmlformats.org/officeDocument/2006/relationships/hyperlink" Target="https://escobedo.gob.mx/transparencia/doc/HV-ENL/2022082310070929.pdf" TargetMode="External"/><Relationship Id="rId26" Type="http://schemas.openxmlformats.org/officeDocument/2006/relationships/hyperlink" Target="https://escobedo.gob.mx/transparencia/doc/HV-ENL/2022082309585924.pdf" TargetMode="External"/><Relationship Id="rId3" Type="http://schemas.openxmlformats.org/officeDocument/2006/relationships/hyperlink" Target="https://escobedo.gob.mx/transparencia/doc/HV-ENL/2022082310060177.pdf" TargetMode="External"/><Relationship Id="rId21" Type="http://schemas.openxmlformats.org/officeDocument/2006/relationships/hyperlink" Target="https://escobedo.gob.mx/transparencia/doc/HV-ENL/2022082310123642.pdf" TargetMode="External"/><Relationship Id="rId7" Type="http://schemas.openxmlformats.org/officeDocument/2006/relationships/hyperlink" Target="https://escobedo.gob.mx/transparencia/doc/HV-ENL/2022082310004996.pdf" TargetMode="External"/><Relationship Id="rId12" Type="http://schemas.openxmlformats.org/officeDocument/2006/relationships/hyperlink" Target="https://escobedo.gob.mx/transparencia/doc/HV-ENL/2022082310060177.pdf" TargetMode="External"/><Relationship Id="rId17" Type="http://schemas.openxmlformats.org/officeDocument/2006/relationships/hyperlink" Target="https://escobedo.gob.mx/transparencia/doc/HV-ENL/2022082310201521.pdf" TargetMode="External"/><Relationship Id="rId25" Type="http://schemas.openxmlformats.org/officeDocument/2006/relationships/hyperlink" Target="https://escobedo.gob.mx/transparencia/doc/HV-ENL/2022021516480725.pdf" TargetMode="External"/><Relationship Id="rId2" Type="http://schemas.openxmlformats.org/officeDocument/2006/relationships/hyperlink" Target="https://escobedo.gob.mx/transparencia/doc/HV-ENL/2022082310184989.pdf" TargetMode="External"/><Relationship Id="rId16" Type="http://schemas.openxmlformats.org/officeDocument/2006/relationships/hyperlink" Target="https://escobedo.gob.mx/transparencia/doc/HV-ENL/2022082309292758.pdf" TargetMode="External"/><Relationship Id="rId20" Type="http://schemas.openxmlformats.org/officeDocument/2006/relationships/hyperlink" Target="https://escobedo.gob.mx/transparencia/doc/HV-ENL/2022082310045675.pdf" TargetMode="External"/><Relationship Id="rId1" Type="http://schemas.openxmlformats.org/officeDocument/2006/relationships/hyperlink" Target="https://escobedo.gob.mx/transparencia/doc/HV-ENL/202208230931232.pdf" TargetMode="External"/><Relationship Id="rId6" Type="http://schemas.openxmlformats.org/officeDocument/2006/relationships/hyperlink" Target="https://escobedo.gob.mx/transparencia/doc/HV-ENL/2022082310080955.pdf" TargetMode="External"/><Relationship Id="rId11" Type="http://schemas.openxmlformats.org/officeDocument/2006/relationships/hyperlink" Target="https://escobedo.gob.mx/transparencia/doc/HV-ENL/2022082310314466.pdf" TargetMode="External"/><Relationship Id="rId24" Type="http://schemas.openxmlformats.org/officeDocument/2006/relationships/hyperlink" Target="https://escobedo.gob.mx/transparencia/doc/HV-ENL/2022062910210568.pdf" TargetMode="External"/><Relationship Id="rId5" Type="http://schemas.openxmlformats.org/officeDocument/2006/relationships/hyperlink" Target="https://escobedo.gob.mx/transparencia/doc/HV-ENL/2022082309263032.pdf" TargetMode="External"/><Relationship Id="rId15" Type="http://schemas.openxmlformats.org/officeDocument/2006/relationships/hyperlink" Target="https://escobedo.gob.mx/transparencia/doc/HV-ENL/2022042211213236.pdf" TargetMode="External"/><Relationship Id="rId23" Type="http://schemas.openxmlformats.org/officeDocument/2006/relationships/hyperlink" Target="https://escobedo.gob.mx/transparencia/doc/HV-ENL/2022062910344095.pdf" TargetMode="External"/><Relationship Id="rId10" Type="http://schemas.openxmlformats.org/officeDocument/2006/relationships/hyperlink" Target="https://escobedo.gob.mx/transparencia/doc/HV-ENL/2022082310070929.pdf" TargetMode="External"/><Relationship Id="rId19" Type="http://schemas.openxmlformats.org/officeDocument/2006/relationships/hyperlink" Target="https://escobedo.gob.mx/transparencia/doc/HV-ENL/2022082310272940.pdf" TargetMode="External"/><Relationship Id="rId4" Type="http://schemas.openxmlformats.org/officeDocument/2006/relationships/hyperlink" Target="https://escobedo.gob.mx/transparencia/doc/HV-ENL/2022082310220719.pdf" TargetMode="External"/><Relationship Id="rId9" Type="http://schemas.openxmlformats.org/officeDocument/2006/relationships/hyperlink" Target="https://escobedo.gob.mx/transparencia/doc/HV-ENL/2022082310283425.pdf" TargetMode="External"/><Relationship Id="rId14" Type="http://schemas.openxmlformats.org/officeDocument/2006/relationships/hyperlink" Target="https://escobedo.gob.mx/transparencia/doc/HV-ENL/2022082310015521.pdf" TargetMode="External"/><Relationship Id="rId22" Type="http://schemas.openxmlformats.org/officeDocument/2006/relationships/hyperlink" Target="https://escobedo.gob.mx/transparencia/doc/HV-ENL/2022082310300112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"/>
  <sheetViews>
    <sheetView topLeftCell="E2" workbookViewId="0">
      <selection activeCell="AH10" sqref="A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3.2851562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9.7109375" bestFit="1" customWidth="1"/>
    <col min="18" max="18" width="37.57031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9.5703125" style="12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s="12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s="12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44743</v>
      </c>
      <c r="C8" s="3">
        <v>44773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L8">
        <v>2021</v>
      </c>
      <c r="M8" t="s">
        <v>179</v>
      </c>
      <c r="N8" t="s">
        <v>180</v>
      </c>
      <c r="O8" t="s">
        <v>181</v>
      </c>
      <c r="Q8" t="s">
        <v>182</v>
      </c>
      <c r="R8" t="s">
        <v>183</v>
      </c>
      <c r="S8" t="s">
        <v>105</v>
      </c>
      <c r="T8" t="s">
        <v>184</v>
      </c>
      <c r="U8" s="3">
        <v>44470</v>
      </c>
      <c r="V8" s="3">
        <v>44500</v>
      </c>
      <c r="W8" t="s">
        <v>109</v>
      </c>
      <c r="X8" t="s">
        <v>185</v>
      </c>
      <c r="Y8" t="s">
        <v>186</v>
      </c>
      <c r="Z8" t="s">
        <v>186</v>
      </c>
      <c r="AA8" t="s">
        <v>186</v>
      </c>
      <c r="AB8">
        <v>1</v>
      </c>
      <c r="AC8">
        <v>1</v>
      </c>
      <c r="AD8">
        <v>1</v>
      </c>
      <c r="AE8" t="s">
        <v>187</v>
      </c>
      <c r="AF8" s="3">
        <v>44796</v>
      </c>
      <c r="AG8" s="3">
        <v>44773</v>
      </c>
      <c r="AH8" s="12" t="s">
        <v>188</v>
      </c>
    </row>
    <row r="9" spans="1:34" x14ac:dyDescent="0.25">
      <c r="A9">
        <v>2022</v>
      </c>
      <c r="B9" s="3">
        <v>44743</v>
      </c>
      <c r="C9" s="3">
        <v>44773</v>
      </c>
      <c r="D9" t="s">
        <v>84</v>
      </c>
      <c r="E9" t="s">
        <v>175</v>
      </c>
      <c r="F9" t="s">
        <v>87</v>
      </c>
      <c r="G9" t="s">
        <v>176</v>
      </c>
      <c r="H9" t="s">
        <v>97</v>
      </c>
      <c r="I9" t="s">
        <v>176</v>
      </c>
      <c r="J9" t="s">
        <v>102</v>
      </c>
      <c r="K9" t="s">
        <v>178</v>
      </c>
      <c r="L9">
        <v>2021</v>
      </c>
      <c r="M9" t="s">
        <v>189</v>
      </c>
      <c r="N9" t="s">
        <v>180</v>
      </c>
      <c r="O9" t="s">
        <v>181</v>
      </c>
      <c r="Q9" t="s">
        <v>182</v>
      </c>
      <c r="R9" t="s">
        <v>183</v>
      </c>
      <c r="S9" t="s">
        <v>105</v>
      </c>
      <c r="T9" t="s">
        <v>184</v>
      </c>
      <c r="U9" s="3">
        <v>44501</v>
      </c>
      <c r="V9" s="3">
        <v>44530</v>
      </c>
      <c r="W9" t="s">
        <v>109</v>
      </c>
      <c r="X9" t="s">
        <v>185</v>
      </c>
      <c r="Y9" t="s">
        <v>186</v>
      </c>
      <c r="Z9" t="s">
        <v>186</v>
      </c>
      <c r="AA9" t="s">
        <v>186</v>
      </c>
      <c r="AB9">
        <v>2</v>
      </c>
      <c r="AC9">
        <v>1</v>
      </c>
      <c r="AD9">
        <v>2</v>
      </c>
      <c r="AE9" t="s">
        <v>187</v>
      </c>
      <c r="AF9" s="3">
        <v>44796</v>
      </c>
      <c r="AG9" s="3">
        <v>44773</v>
      </c>
      <c r="AH9" s="12" t="s">
        <v>188</v>
      </c>
    </row>
    <row r="10" spans="1:34" x14ac:dyDescent="0.25">
      <c r="A10">
        <v>2022</v>
      </c>
      <c r="B10" s="3">
        <v>44743</v>
      </c>
      <c r="C10" s="3">
        <v>44773</v>
      </c>
      <c r="D10" t="s">
        <v>84</v>
      </c>
      <c r="E10" t="s">
        <v>175</v>
      </c>
      <c r="F10" t="s">
        <v>87</v>
      </c>
      <c r="G10" t="s">
        <v>176</v>
      </c>
      <c r="H10" t="s">
        <v>92</v>
      </c>
      <c r="I10" t="s">
        <v>177</v>
      </c>
      <c r="J10" t="s">
        <v>102</v>
      </c>
      <c r="K10" t="s">
        <v>178</v>
      </c>
      <c r="L10">
        <v>2021</v>
      </c>
      <c r="M10" t="s">
        <v>179</v>
      </c>
      <c r="N10" t="s">
        <v>180</v>
      </c>
      <c r="O10" t="s">
        <v>181</v>
      </c>
      <c r="Q10" t="s">
        <v>182</v>
      </c>
      <c r="R10" t="s">
        <v>183</v>
      </c>
      <c r="S10" t="s">
        <v>105</v>
      </c>
      <c r="T10" t="s">
        <v>184</v>
      </c>
      <c r="U10" s="3">
        <v>44470</v>
      </c>
      <c r="V10" s="3">
        <v>44500</v>
      </c>
      <c r="W10" t="s">
        <v>109</v>
      </c>
      <c r="X10" t="s">
        <v>185</v>
      </c>
      <c r="Y10" t="s">
        <v>186</v>
      </c>
      <c r="Z10" t="s">
        <v>186</v>
      </c>
      <c r="AA10" t="s">
        <v>186</v>
      </c>
      <c r="AB10">
        <v>3</v>
      </c>
      <c r="AC10">
        <v>1</v>
      </c>
      <c r="AD10">
        <v>3</v>
      </c>
      <c r="AE10" t="s">
        <v>187</v>
      </c>
      <c r="AF10" s="3">
        <v>44796</v>
      </c>
      <c r="AG10" s="3">
        <v>44773</v>
      </c>
      <c r="AH10" s="12" t="s">
        <v>188</v>
      </c>
    </row>
    <row r="11" spans="1:34" x14ac:dyDescent="0.25">
      <c r="A11">
        <v>2022</v>
      </c>
      <c r="B11" s="3">
        <v>44743</v>
      </c>
      <c r="C11" s="3">
        <v>44773</v>
      </c>
      <c r="D11" t="s">
        <v>84</v>
      </c>
      <c r="E11" t="s">
        <v>175</v>
      </c>
      <c r="F11" t="s">
        <v>87</v>
      </c>
      <c r="G11" t="s">
        <v>176</v>
      </c>
      <c r="H11" t="s">
        <v>95</v>
      </c>
      <c r="I11" t="s">
        <v>177</v>
      </c>
      <c r="J11" t="s">
        <v>102</v>
      </c>
      <c r="K11" t="s">
        <v>178</v>
      </c>
      <c r="L11">
        <v>2021</v>
      </c>
      <c r="M11" t="s">
        <v>179</v>
      </c>
      <c r="N11" t="s">
        <v>180</v>
      </c>
      <c r="O11" t="s">
        <v>181</v>
      </c>
      <c r="Q11" t="s">
        <v>182</v>
      </c>
      <c r="R11" t="s">
        <v>183</v>
      </c>
      <c r="S11" t="s">
        <v>105</v>
      </c>
      <c r="T11" t="s">
        <v>184</v>
      </c>
      <c r="U11" s="3">
        <v>44470</v>
      </c>
      <c r="V11" s="3">
        <v>44500</v>
      </c>
      <c r="W11" t="s">
        <v>109</v>
      </c>
      <c r="X11" t="s">
        <v>185</v>
      </c>
      <c r="Y11" t="s">
        <v>186</v>
      </c>
      <c r="Z11" t="s">
        <v>186</v>
      </c>
      <c r="AA11" t="s">
        <v>186</v>
      </c>
      <c r="AB11">
        <v>4</v>
      </c>
      <c r="AC11">
        <v>1</v>
      </c>
      <c r="AD11">
        <v>4</v>
      </c>
      <c r="AE11" t="s">
        <v>187</v>
      </c>
      <c r="AF11" s="3">
        <v>44796</v>
      </c>
      <c r="AG11" s="3">
        <v>44773</v>
      </c>
      <c r="AH11" s="12" t="s">
        <v>188</v>
      </c>
    </row>
    <row r="12" spans="1:34" x14ac:dyDescent="0.25">
      <c r="A12">
        <v>2022</v>
      </c>
      <c r="B12" s="3">
        <v>44743</v>
      </c>
      <c r="C12" s="3">
        <v>44773</v>
      </c>
      <c r="D12" t="s">
        <v>84</v>
      </c>
      <c r="E12" t="s">
        <v>175</v>
      </c>
      <c r="F12" t="s">
        <v>87</v>
      </c>
      <c r="G12" t="s">
        <v>176</v>
      </c>
      <c r="H12" t="s">
        <v>96</v>
      </c>
      <c r="I12" t="s">
        <v>177</v>
      </c>
      <c r="J12" t="s">
        <v>102</v>
      </c>
      <c r="K12" t="s">
        <v>178</v>
      </c>
      <c r="L12">
        <v>2021</v>
      </c>
      <c r="M12" t="s">
        <v>179</v>
      </c>
      <c r="N12" t="s">
        <v>180</v>
      </c>
      <c r="O12" t="s">
        <v>181</v>
      </c>
      <c r="Q12" t="s">
        <v>182</v>
      </c>
      <c r="R12" t="s">
        <v>183</v>
      </c>
      <c r="S12" t="s">
        <v>105</v>
      </c>
      <c r="T12" t="s">
        <v>184</v>
      </c>
      <c r="U12" s="3">
        <v>44501</v>
      </c>
      <c r="V12" s="3">
        <v>44530</v>
      </c>
      <c r="W12" t="s">
        <v>109</v>
      </c>
      <c r="X12" t="s">
        <v>185</v>
      </c>
      <c r="Y12" t="s">
        <v>186</v>
      </c>
      <c r="Z12" t="s">
        <v>186</v>
      </c>
      <c r="AA12" t="s">
        <v>186</v>
      </c>
      <c r="AB12">
        <v>5</v>
      </c>
      <c r="AC12">
        <v>1</v>
      </c>
      <c r="AD12">
        <v>5</v>
      </c>
      <c r="AE12" t="s">
        <v>187</v>
      </c>
      <c r="AF12" s="3">
        <v>44796</v>
      </c>
      <c r="AG12" s="3">
        <v>44773</v>
      </c>
      <c r="AH12" s="12" t="s">
        <v>188</v>
      </c>
    </row>
    <row r="13" spans="1:34" x14ac:dyDescent="0.25">
      <c r="A13">
        <v>2022</v>
      </c>
      <c r="B13" s="3">
        <v>44743</v>
      </c>
      <c r="C13" s="3">
        <v>44773</v>
      </c>
      <c r="D13" t="s">
        <v>84</v>
      </c>
      <c r="E13" t="s">
        <v>175</v>
      </c>
      <c r="F13" t="s">
        <v>87</v>
      </c>
      <c r="G13" t="s">
        <v>176</v>
      </c>
      <c r="H13" t="s">
        <v>99</v>
      </c>
      <c r="I13" t="s">
        <v>176</v>
      </c>
      <c r="J13" t="s">
        <v>102</v>
      </c>
      <c r="K13" t="s">
        <v>178</v>
      </c>
      <c r="L13">
        <v>2021</v>
      </c>
      <c r="M13" t="s">
        <v>190</v>
      </c>
      <c r="N13" t="s">
        <v>180</v>
      </c>
      <c r="O13" t="s">
        <v>181</v>
      </c>
      <c r="Q13" t="s">
        <v>191</v>
      </c>
      <c r="R13" t="s">
        <v>183</v>
      </c>
      <c r="S13" t="s">
        <v>105</v>
      </c>
      <c r="T13" t="s">
        <v>184</v>
      </c>
      <c r="U13" s="3">
        <v>44501</v>
      </c>
      <c r="V13" s="3">
        <v>44530</v>
      </c>
      <c r="W13" t="s">
        <v>109</v>
      </c>
      <c r="X13" t="s">
        <v>185</v>
      </c>
      <c r="Y13" t="s">
        <v>186</v>
      </c>
      <c r="Z13" t="s">
        <v>186</v>
      </c>
      <c r="AA13" t="s">
        <v>186</v>
      </c>
      <c r="AB13">
        <v>6</v>
      </c>
      <c r="AC13">
        <v>1</v>
      </c>
      <c r="AD13">
        <v>6</v>
      </c>
      <c r="AE13" t="s">
        <v>187</v>
      </c>
      <c r="AF13" s="3">
        <v>44796</v>
      </c>
      <c r="AG13" s="3">
        <v>44773</v>
      </c>
      <c r="AH13" s="12" t="s">
        <v>188</v>
      </c>
    </row>
    <row r="14" spans="1:34" x14ac:dyDescent="0.25">
      <c r="A14">
        <v>2022</v>
      </c>
      <c r="B14" s="3">
        <v>44743</v>
      </c>
      <c r="C14" s="3">
        <v>44773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102</v>
      </c>
      <c r="K14" t="s">
        <v>178</v>
      </c>
      <c r="L14">
        <v>2021</v>
      </c>
      <c r="M14" t="s">
        <v>179</v>
      </c>
      <c r="N14" t="s">
        <v>180</v>
      </c>
      <c r="O14" t="s">
        <v>181</v>
      </c>
      <c r="Q14" t="s">
        <v>182</v>
      </c>
      <c r="R14" t="s">
        <v>183</v>
      </c>
      <c r="S14" t="s">
        <v>105</v>
      </c>
      <c r="T14" t="s">
        <v>184</v>
      </c>
      <c r="U14" s="3">
        <v>44501</v>
      </c>
      <c r="V14" s="3">
        <v>44530</v>
      </c>
      <c r="W14" t="s">
        <v>109</v>
      </c>
      <c r="X14" t="s">
        <v>185</v>
      </c>
      <c r="Y14" t="s">
        <v>186</v>
      </c>
      <c r="Z14" t="s">
        <v>186</v>
      </c>
      <c r="AA14" t="s">
        <v>186</v>
      </c>
      <c r="AB14">
        <v>7</v>
      </c>
      <c r="AC14">
        <v>1</v>
      </c>
      <c r="AD14">
        <v>7</v>
      </c>
      <c r="AE14" t="s">
        <v>187</v>
      </c>
      <c r="AF14" s="3">
        <v>44796</v>
      </c>
      <c r="AG14" s="3">
        <v>44773</v>
      </c>
      <c r="AH14" s="12" t="s">
        <v>188</v>
      </c>
    </row>
    <row r="15" spans="1:34" x14ac:dyDescent="0.25">
      <c r="A15">
        <v>2022</v>
      </c>
      <c r="B15" s="3">
        <v>44743</v>
      </c>
      <c r="C15" s="3">
        <v>44773</v>
      </c>
      <c r="D15" t="s">
        <v>84</v>
      </c>
      <c r="E15" t="s">
        <v>175</v>
      </c>
      <c r="F15" t="s">
        <v>87</v>
      </c>
      <c r="G15" t="s">
        <v>176</v>
      </c>
      <c r="H15" t="s">
        <v>95</v>
      </c>
      <c r="I15" t="s">
        <v>192</v>
      </c>
      <c r="J15" t="s">
        <v>102</v>
      </c>
      <c r="K15" t="s">
        <v>178</v>
      </c>
      <c r="L15">
        <v>2021</v>
      </c>
      <c r="M15" t="s">
        <v>179</v>
      </c>
      <c r="N15" t="s">
        <v>180</v>
      </c>
      <c r="O15" t="s">
        <v>181</v>
      </c>
      <c r="Q15" t="s">
        <v>182</v>
      </c>
      <c r="R15" t="s">
        <v>183</v>
      </c>
      <c r="S15" t="s">
        <v>105</v>
      </c>
      <c r="T15" t="s">
        <v>184</v>
      </c>
      <c r="U15" s="3">
        <v>44501</v>
      </c>
      <c r="V15" s="3">
        <v>44530</v>
      </c>
      <c r="W15" t="s">
        <v>109</v>
      </c>
      <c r="X15" t="s">
        <v>185</v>
      </c>
      <c r="Y15" t="s">
        <v>186</v>
      </c>
      <c r="Z15" t="s">
        <v>186</v>
      </c>
      <c r="AA15" t="s">
        <v>186</v>
      </c>
      <c r="AB15">
        <v>8</v>
      </c>
      <c r="AC15">
        <v>1</v>
      </c>
      <c r="AD15">
        <v>8</v>
      </c>
      <c r="AE15" t="s">
        <v>187</v>
      </c>
      <c r="AF15" s="3">
        <v>44796</v>
      </c>
      <c r="AG15" s="3">
        <v>44773</v>
      </c>
      <c r="AH15" s="12" t="s">
        <v>188</v>
      </c>
    </row>
    <row r="16" spans="1:34" x14ac:dyDescent="0.25">
      <c r="A16">
        <v>2022</v>
      </c>
      <c r="B16" s="3">
        <v>44743</v>
      </c>
      <c r="C16" s="3">
        <v>44773</v>
      </c>
      <c r="D16" t="s">
        <v>84</v>
      </c>
      <c r="E16" t="s">
        <v>175</v>
      </c>
      <c r="F16" t="s">
        <v>87</v>
      </c>
      <c r="G16" t="s">
        <v>176</v>
      </c>
      <c r="H16" t="s">
        <v>95</v>
      </c>
      <c r="I16" t="s">
        <v>177</v>
      </c>
      <c r="J16" t="s">
        <v>102</v>
      </c>
      <c r="K16" t="s">
        <v>178</v>
      </c>
      <c r="L16">
        <v>2021</v>
      </c>
      <c r="M16" t="s">
        <v>179</v>
      </c>
      <c r="N16" t="s">
        <v>180</v>
      </c>
      <c r="O16" t="s">
        <v>181</v>
      </c>
      <c r="Q16" t="s">
        <v>182</v>
      </c>
      <c r="R16" t="s">
        <v>183</v>
      </c>
      <c r="S16" t="s">
        <v>105</v>
      </c>
      <c r="T16" t="s">
        <v>184</v>
      </c>
      <c r="U16" s="3">
        <v>44501</v>
      </c>
      <c r="V16" s="3">
        <v>44530</v>
      </c>
      <c r="W16" t="s">
        <v>109</v>
      </c>
      <c r="X16" t="s">
        <v>185</v>
      </c>
      <c r="Y16" t="s">
        <v>186</v>
      </c>
      <c r="Z16" t="s">
        <v>186</v>
      </c>
      <c r="AA16" t="s">
        <v>186</v>
      </c>
      <c r="AB16">
        <v>9</v>
      </c>
      <c r="AC16">
        <v>1</v>
      </c>
      <c r="AD16">
        <v>9</v>
      </c>
      <c r="AE16" t="s">
        <v>187</v>
      </c>
      <c r="AF16" s="3">
        <v>44796</v>
      </c>
      <c r="AG16" s="3">
        <v>44773</v>
      </c>
      <c r="AH16" s="12" t="s">
        <v>188</v>
      </c>
    </row>
    <row r="17" spans="1:34" x14ac:dyDescent="0.25">
      <c r="A17">
        <v>2022</v>
      </c>
      <c r="B17" s="3">
        <v>44743</v>
      </c>
      <c r="C17" s="3">
        <v>44773</v>
      </c>
      <c r="D17" t="s">
        <v>84</v>
      </c>
      <c r="E17" t="s">
        <v>175</v>
      </c>
      <c r="F17" t="s">
        <v>87</v>
      </c>
      <c r="G17" t="s">
        <v>176</v>
      </c>
      <c r="H17" t="s">
        <v>95</v>
      </c>
      <c r="I17" t="s">
        <v>177</v>
      </c>
      <c r="J17" t="s">
        <v>102</v>
      </c>
      <c r="K17" t="s">
        <v>178</v>
      </c>
      <c r="L17">
        <v>2021</v>
      </c>
      <c r="M17" t="s">
        <v>179</v>
      </c>
      <c r="N17" t="s">
        <v>180</v>
      </c>
      <c r="O17" t="s">
        <v>181</v>
      </c>
      <c r="Q17" t="s">
        <v>182</v>
      </c>
      <c r="R17" t="s">
        <v>183</v>
      </c>
      <c r="S17" t="s">
        <v>105</v>
      </c>
      <c r="T17" t="s">
        <v>184</v>
      </c>
      <c r="U17" s="3">
        <v>44501</v>
      </c>
      <c r="V17" s="3">
        <v>44530</v>
      </c>
      <c r="W17" t="s">
        <v>109</v>
      </c>
      <c r="X17" t="s">
        <v>185</v>
      </c>
      <c r="Y17" t="s">
        <v>186</v>
      </c>
      <c r="Z17" t="s">
        <v>186</v>
      </c>
      <c r="AA17" t="s">
        <v>186</v>
      </c>
      <c r="AB17">
        <v>10</v>
      </c>
      <c r="AC17">
        <v>1</v>
      </c>
      <c r="AD17">
        <v>10</v>
      </c>
      <c r="AE17" t="s">
        <v>187</v>
      </c>
      <c r="AF17" s="3">
        <v>44796</v>
      </c>
      <c r="AG17" s="3">
        <v>44773</v>
      </c>
      <c r="AH17" s="12" t="s">
        <v>188</v>
      </c>
    </row>
    <row r="18" spans="1:34" x14ac:dyDescent="0.25">
      <c r="A18">
        <v>2022</v>
      </c>
      <c r="B18" s="3">
        <v>44743</v>
      </c>
      <c r="C18" s="3">
        <v>44773</v>
      </c>
      <c r="D18" t="s">
        <v>84</v>
      </c>
      <c r="E18" t="s">
        <v>175</v>
      </c>
      <c r="F18" t="s">
        <v>87</v>
      </c>
      <c r="G18" t="s">
        <v>176</v>
      </c>
      <c r="H18" t="s">
        <v>92</v>
      </c>
      <c r="I18" t="s">
        <v>177</v>
      </c>
      <c r="J18" t="s">
        <v>102</v>
      </c>
      <c r="K18" t="s">
        <v>178</v>
      </c>
      <c r="L18">
        <v>2021</v>
      </c>
      <c r="M18" t="s">
        <v>179</v>
      </c>
      <c r="N18" t="s">
        <v>180</v>
      </c>
      <c r="O18" t="s">
        <v>181</v>
      </c>
      <c r="Q18" t="s">
        <v>182</v>
      </c>
      <c r="R18" t="s">
        <v>183</v>
      </c>
      <c r="S18" t="s">
        <v>105</v>
      </c>
      <c r="T18" t="s">
        <v>184</v>
      </c>
      <c r="U18" s="3">
        <v>44501</v>
      </c>
      <c r="V18" s="3">
        <v>44530</v>
      </c>
      <c r="W18" t="s">
        <v>109</v>
      </c>
      <c r="X18" t="s">
        <v>185</v>
      </c>
      <c r="Y18" t="s">
        <v>186</v>
      </c>
      <c r="Z18" t="s">
        <v>186</v>
      </c>
      <c r="AA18" t="s">
        <v>186</v>
      </c>
      <c r="AB18">
        <v>11</v>
      </c>
      <c r="AC18">
        <v>1</v>
      </c>
      <c r="AD18">
        <v>11</v>
      </c>
      <c r="AE18" t="s">
        <v>187</v>
      </c>
      <c r="AF18" s="3">
        <v>44796</v>
      </c>
      <c r="AG18" s="3">
        <v>44773</v>
      </c>
      <c r="AH18" s="12" t="s">
        <v>188</v>
      </c>
    </row>
    <row r="19" spans="1:34" x14ac:dyDescent="0.25">
      <c r="A19">
        <v>2022</v>
      </c>
      <c r="B19" s="3">
        <v>44743</v>
      </c>
      <c r="C19" s="3">
        <v>44773</v>
      </c>
      <c r="D19" t="s">
        <v>84</v>
      </c>
      <c r="E19" t="s">
        <v>175</v>
      </c>
      <c r="F19" t="s">
        <v>87</v>
      </c>
      <c r="G19" t="s">
        <v>176</v>
      </c>
      <c r="H19" t="s">
        <v>96</v>
      </c>
      <c r="I19" t="s">
        <v>192</v>
      </c>
      <c r="J19" t="s">
        <v>102</v>
      </c>
      <c r="K19" t="s">
        <v>178</v>
      </c>
      <c r="L19">
        <v>2021</v>
      </c>
      <c r="M19" t="s">
        <v>179</v>
      </c>
      <c r="N19" t="s">
        <v>180</v>
      </c>
      <c r="O19" t="s">
        <v>181</v>
      </c>
      <c r="Q19" t="s">
        <v>182</v>
      </c>
      <c r="R19" t="s">
        <v>183</v>
      </c>
      <c r="S19" t="s">
        <v>105</v>
      </c>
      <c r="T19" t="s">
        <v>184</v>
      </c>
      <c r="U19" s="3">
        <v>44501</v>
      </c>
      <c r="V19" s="3">
        <v>44530</v>
      </c>
      <c r="W19" t="s">
        <v>109</v>
      </c>
      <c r="X19" t="s">
        <v>185</v>
      </c>
      <c r="Y19" t="s">
        <v>186</v>
      </c>
      <c r="Z19" t="s">
        <v>186</v>
      </c>
      <c r="AA19" t="s">
        <v>186</v>
      </c>
      <c r="AB19">
        <v>12</v>
      </c>
      <c r="AC19">
        <v>1</v>
      </c>
      <c r="AD19">
        <v>12</v>
      </c>
      <c r="AE19" t="s">
        <v>187</v>
      </c>
      <c r="AF19" s="3">
        <v>44796</v>
      </c>
      <c r="AG19" s="3">
        <v>44773</v>
      </c>
      <c r="AH19" s="12" t="s">
        <v>188</v>
      </c>
    </row>
    <row r="20" spans="1:34" x14ac:dyDescent="0.25">
      <c r="A20">
        <v>2022</v>
      </c>
      <c r="B20" s="3">
        <v>44743</v>
      </c>
      <c r="C20" s="3">
        <v>44773</v>
      </c>
      <c r="D20" t="s">
        <v>84</v>
      </c>
      <c r="E20" t="s">
        <v>175</v>
      </c>
      <c r="F20" t="s">
        <v>87</v>
      </c>
      <c r="G20" t="s">
        <v>176</v>
      </c>
      <c r="H20" t="s">
        <v>95</v>
      </c>
      <c r="I20" t="s">
        <v>193</v>
      </c>
      <c r="J20" t="s">
        <v>102</v>
      </c>
      <c r="K20" t="s">
        <v>178</v>
      </c>
      <c r="L20">
        <v>2021</v>
      </c>
      <c r="M20" t="s">
        <v>179</v>
      </c>
      <c r="N20" t="s">
        <v>180</v>
      </c>
      <c r="O20" t="s">
        <v>181</v>
      </c>
      <c r="Q20" t="s">
        <v>182</v>
      </c>
      <c r="R20" t="s">
        <v>183</v>
      </c>
      <c r="S20" t="s">
        <v>105</v>
      </c>
      <c r="T20" t="s">
        <v>184</v>
      </c>
      <c r="U20" s="3">
        <v>44501</v>
      </c>
      <c r="V20" s="3">
        <v>44530</v>
      </c>
      <c r="W20" t="s">
        <v>109</v>
      </c>
      <c r="X20" t="s">
        <v>185</v>
      </c>
      <c r="Y20" t="s">
        <v>186</v>
      </c>
      <c r="Z20" t="s">
        <v>186</v>
      </c>
      <c r="AA20" t="s">
        <v>186</v>
      </c>
      <c r="AB20">
        <v>13</v>
      </c>
      <c r="AC20">
        <v>1</v>
      </c>
      <c r="AD20">
        <v>13</v>
      </c>
      <c r="AE20" t="s">
        <v>187</v>
      </c>
      <c r="AF20" s="3">
        <v>44796</v>
      </c>
      <c r="AG20" s="3">
        <v>44773</v>
      </c>
      <c r="AH20" s="12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235</v>
      </c>
      <c r="E4">
        <v>355250</v>
      </c>
      <c r="G4">
        <v>355250</v>
      </c>
      <c r="H4" t="s">
        <v>236</v>
      </c>
      <c r="I4">
        <v>355250</v>
      </c>
      <c r="K4">
        <v>355250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6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44470</v>
      </c>
      <c r="D4" t="s">
        <v>237</v>
      </c>
      <c r="E4" s="7" t="s">
        <v>238</v>
      </c>
      <c r="G4">
        <f>25520*3</f>
        <v>76560</v>
      </c>
      <c r="H4">
        <v>25520</v>
      </c>
      <c r="I4" s="3">
        <v>44470</v>
      </c>
      <c r="J4" s="3">
        <v>44561</v>
      </c>
      <c r="K4" s="8">
        <v>39</v>
      </c>
      <c r="L4" s="7" t="s">
        <v>239</v>
      </c>
    </row>
    <row r="5" spans="1:12" x14ac:dyDescent="0.25">
      <c r="A5">
        <v>2</v>
      </c>
      <c r="B5" s="3">
        <v>44470</v>
      </c>
      <c r="D5" t="s">
        <v>237</v>
      </c>
      <c r="E5" s="7" t="s">
        <v>240</v>
      </c>
      <c r="G5">
        <f>46400*3</f>
        <v>139200</v>
      </c>
      <c r="H5">
        <v>46400</v>
      </c>
      <c r="I5" s="3">
        <v>44470</v>
      </c>
      <c r="J5" s="3">
        <v>44561</v>
      </c>
      <c r="K5" s="8">
        <v>1322</v>
      </c>
      <c r="L5" s="7" t="s">
        <v>241</v>
      </c>
    </row>
    <row r="6" spans="1:12" x14ac:dyDescent="0.25">
      <c r="A6">
        <v>3</v>
      </c>
      <c r="B6" s="3">
        <v>44470</v>
      </c>
      <c r="D6" t="s">
        <v>237</v>
      </c>
      <c r="E6" s="7" t="s">
        <v>242</v>
      </c>
      <c r="G6">
        <f>5800*3</f>
        <v>17400</v>
      </c>
      <c r="H6">
        <v>5800</v>
      </c>
      <c r="I6" s="3">
        <v>44470</v>
      </c>
      <c r="J6" s="3">
        <v>44561</v>
      </c>
      <c r="K6" s="8">
        <v>3612</v>
      </c>
      <c r="L6" s="7" t="s">
        <v>243</v>
      </c>
    </row>
    <row r="7" spans="1:12" x14ac:dyDescent="0.25">
      <c r="A7">
        <v>4</v>
      </c>
      <c r="B7" s="3">
        <v>44470</v>
      </c>
      <c r="D7" t="s">
        <v>237</v>
      </c>
      <c r="E7" s="7" t="s">
        <v>244</v>
      </c>
      <c r="G7">
        <f>8700*3</f>
        <v>26100</v>
      </c>
      <c r="H7">
        <v>8700</v>
      </c>
      <c r="I7" s="3">
        <v>44470</v>
      </c>
      <c r="J7" s="3">
        <v>44561</v>
      </c>
      <c r="K7" s="8">
        <v>1007</v>
      </c>
      <c r="L7" s="7" t="s">
        <v>245</v>
      </c>
    </row>
    <row r="8" spans="1:12" x14ac:dyDescent="0.25">
      <c r="A8">
        <v>5</v>
      </c>
      <c r="B8" s="3">
        <v>44470</v>
      </c>
      <c r="D8" t="s">
        <v>237</v>
      </c>
      <c r="E8" s="7" t="s">
        <v>246</v>
      </c>
      <c r="G8">
        <f>40600*3</f>
        <v>121800</v>
      </c>
      <c r="H8">
        <v>40600</v>
      </c>
      <c r="I8" s="3">
        <v>44484</v>
      </c>
      <c r="J8" s="3">
        <v>44849</v>
      </c>
      <c r="K8" s="8">
        <v>1086</v>
      </c>
      <c r="L8" s="7" t="s">
        <v>247</v>
      </c>
    </row>
    <row r="9" spans="1:12" x14ac:dyDescent="0.25">
      <c r="A9">
        <v>6</v>
      </c>
      <c r="B9" s="3">
        <v>44470</v>
      </c>
      <c r="D9" t="s">
        <v>237</v>
      </c>
      <c r="E9" s="7" t="s">
        <v>248</v>
      </c>
      <c r="G9">
        <f>40600*3</f>
        <v>121800</v>
      </c>
      <c r="H9">
        <v>40600</v>
      </c>
      <c r="I9" s="3">
        <v>44470</v>
      </c>
      <c r="J9" s="3">
        <v>44865</v>
      </c>
      <c r="K9" s="8">
        <v>481</v>
      </c>
      <c r="L9" s="7" t="s">
        <v>249</v>
      </c>
    </row>
    <row r="10" spans="1:12" x14ac:dyDescent="0.25">
      <c r="A10">
        <v>7</v>
      </c>
      <c r="B10" s="3">
        <v>44470</v>
      </c>
      <c r="D10" t="s">
        <v>237</v>
      </c>
      <c r="E10" s="7" t="s">
        <v>250</v>
      </c>
      <c r="G10">
        <f>11600*3</f>
        <v>34800</v>
      </c>
      <c r="H10">
        <v>11600</v>
      </c>
      <c r="I10" s="3">
        <v>44470</v>
      </c>
      <c r="J10" s="3">
        <v>44561</v>
      </c>
      <c r="K10" s="8">
        <v>1529</v>
      </c>
      <c r="L10" s="7" t="s">
        <v>251</v>
      </c>
    </row>
    <row r="11" spans="1:12" x14ac:dyDescent="0.25">
      <c r="A11">
        <v>8</v>
      </c>
      <c r="B11" s="3">
        <v>44470</v>
      </c>
      <c r="D11" t="s">
        <v>237</v>
      </c>
      <c r="E11" s="7" t="s">
        <v>252</v>
      </c>
      <c r="G11">
        <f>5800*3</f>
        <v>17400</v>
      </c>
      <c r="H11">
        <v>5800</v>
      </c>
      <c r="I11" s="3">
        <v>44470</v>
      </c>
      <c r="J11" s="3">
        <v>44561</v>
      </c>
      <c r="K11" s="8">
        <v>503</v>
      </c>
      <c r="L11" s="7" t="s">
        <v>253</v>
      </c>
    </row>
    <row r="12" spans="1:12" x14ac:dyDescent="0.25">
      <c r="A12">
        <v>9</v>
      </c>
      <c r="B12" s="3">
        <v>44470</v>
      </c>
      <c r="D12" t="s">
        <v>237</v>
      </c>
      <c r="E12" s="7" t="s">
        <v>254</v>
      </c>
      <c r="G12">
        <f>11600*3</f>
        <v>34800</v>
      </c>
      <c r="H12">
        <v>11600</v>
      </c>
      <c r="I12" s="3">
        <v>44470</v>
      </c>
      <c r="J12" s="3">
        <v>44561</v>
      </c>
      <c r="K12" s="8">
        <v>1338</v>
      </c>
      <c r="L12" s="7" t="s">
        <v>255</v>
      </c>
    </row>
    <row r="13" spans="1:12" x14ac:dyDescent="0.25">
      <c r="A13">
        <v>10</v>
      </c>
      <c r="B13" s="3">
        <v>44470</v>
      </c>
      <c r="D13" t="s">
        <v>237</v>
      </c>
      <c r="E13" s="7" t="s">
        <v>256</v>
      </c>
      <c r="G13">
        <f>87000*3</f>
        <v>261000</v>
      </c>
      <c r="H13">
        <v>87000</v>
      </c>
      <c r="I13" s="3">
        <v>44470</v>
      </c>
      <c r="J13" s="3">
        <v>44561</v>
      </c>
      <c r="K13" s="8">
        <v>3687</v>
      </c>
      <c r="L13" s="7" t="s">
        <v>257</v>
      </c>
    </row>
    <row r="14" spans="1:12" x14ac:dyDescent="0.25">
      <c r="A14">
        <v>11</v>
      </c>
      <c r="B14" s="3">
        <v>44470</v>
      </c>
      <c r="D14" t="s">
        <v>237</v>
      </c>
      <c r="E14" s="7" t="s">
        <v>258</v>
      </c>
      <c r="G14">
        <f>23200*3</f>
        <v>69600</v>
      </c>
      <c r="H14">
        <v>23200</v>
      </c>
      <c r="I14" s="3">
        <v>44470</v>
      </c>
      <c r="J14" s="3">
        <v>44561</v>
      </c>
      <c r="K14" s="8">
        <v>841</v>
      </c>
      <c r="L14" s="7" t="s">
        <v>259</v>
      </c>
    </row>
    <row r="15" spans="1:12" x14ac:dyDescent="0.25">
      <c r="A15">
        <v>12</v>
      </c>
      <c r="B15" s="3">
        <v>44470</v>
      </c>
      <c r="D15" t="s">
        <v>237</v>
      </c>
      <c r="E15" s="7" t="s">
        <v>260</v>
      </c>
      <c r="G15">
        <f>42630*3</f>
        <v>127890</v>
      </c>
      <c r="H15">
        <v>42630</v>
      </c>
      <c r="I15" s="3">
        <v>44470</v>
      </c>
      <c r="J15" s="3">
        <v>44561</v>
      </c>
      <c r="K15" s="8">
        <v>30442</v>
      </c>
      <c r="L15" s="7" t="s">
        <v>261</v>
      </c>
    </row>
    <row r="16" spans="1:12" x14ac:dyDescent="0.25">
      <c r="A16">
        <v>13</v>
      </c>
      <c r="B16" s="3">
        <v>44470</v>
      </c>
      <c r="D16" t="s">
        <v>237</v>
      </c>
      <c r="E16" s="7" t="s">
        <v>242</v>
      </c>
      <c r="G16">
        <f>5800*3</f>
        <v>17400</v>
      </c>
      <c r="H16">
        <v>5800</v>
      </c>
      <c r="I16" s="3">
        <v>44470</v>
      </c>
      <c r="J16" s="3">
        <v>44561</v>
      </c>
      <c r="K16" s="8">
        <v>3653</v>
      </c>
      <c r="L16" s="7" t="s">
        <v>243</v>
      </c>
    </row>
  </sheetData>
  <hyperlinks>
    <hyperlink ref="E4" r:id="rId1" xr:uid="{DC2BB0FD-0B17-411A-91D3-CDC63BB25B28}"/>
    <hyperlink ref="E5" r:id="rId2" xr:uid="{2384440C-668F-4691-9885-77E595AA2C6C}"/>
    <hyperlink ref="E6" r:id="rId3" xr:uid="{81A05ADA-36F0-448E-AB21-952C1F90B5F3}"/>
    <hyperlink ref="E7" r:id="rId4" xr:uid="{2EDA1DE7-7A4F-4B88-B017-5C6517F30B28}"/>
    <hyperlink ref="L8" r:id="rId5" xr:uid="{1D7E7BB8-0763-4468-BD09-6F9D88004864}"/>
    <hyperlink ref="L9" r:id="rId6" xr:uid="{7678A221-5400-46F6-8738-F4141C4324A0}"/>
    <hyperlink ref="L10" r:id="rId7" xr:uid="{48DC4D27-31CF-4581-A49B-AE2763433F0F}"/>
    <hyperlink ref="L11" r:id="rId8" xr:uid="{5C03C23F-6EB9-405C-9445-CADA9D2DF9CD}"/>
    <hyperlink ref="L12" r:id="rId9" xr:uid="{23BC8D1F-4ED8-4A85-B173-E863C1C6531A}"/>
    <hyperlink ref="L16" r:id="rId10" xr:uid="{48FE2ABA-09F7-45CB-B0C7-DEBA6D7273B6}"/>
    <hyperlink ref="E15" r:id="rId11" xr:uid="{D0E222F1-6E85-4CCC-B50E-96C3129F5216}"/>
    <hyperlink ref="E16" r:id="rId12" xr:uid="{5BA339AA-98BC-431B-AD07-68ED21739539}"/>
    <hyperlink ref="E14" r:id="rId13" xr:uid="{1916625A-C80E-477F-A92B-4E8CFEF2231D}"/>
    <hyperlink ref="E13" r:id="rId14" xr:uid="{9F247E98-8EE5-4957-8E9B-5CF8E0EE8D1D}"/>
    <hyperlink ref="E8" r:id="rId15" xr:uid="{2D9510DD-DF2F-4F9E-A908-7EC6ABADAB41}"/>
    <hyperlink ref="L4" r:id="rId16" xr:uid="{8DC12B90-D350-47BE-98A3-DE83C060BE54}"/>
    <hyperlink ref="L5" r:id="rId17" xr:uid="{9857C696-ED71-40E2-9B48-3A85BDA4900E}"/>
    <hyperlink ref="L6" r:id="rId18" xr:uid="{9B7F54B0-C9B5-4C88-B3CD-FA206292E40F}"/>
    <hyperlink ref="L7" r:id="rId19" xr:uid="{C3D26C46-66F9-48B6-AE68-657E16A57C62}"/>
    <hyperlink ref="L13" r:id="rId20" xr:uid="{D7F36497-AB31-4870-87BA-01AA9046AC8C}"/>
    <hyperlink ref="L14" r:id="rId21" xr:uid="{4F876594-541B-4A3D-A459-49E6CFDEC4AA}"/>
    <hyperlink ref="L15" r:id="rId22" xr:uid="{9178A8A6-737E-4F81-9C81-7615F78BB563}"/>
    <hyperlink ref="E12" r:id="rId23" xr:uid="{75516AA5-7DEB-41F9-83D4-B8CC537354F9}"/>
    <hyperlink ref="E11" r:id="rId24" xr:uid="{880412D0-22C9-4F87-85AB-620635ED145A}"/>
    <hyperlink ref="E9" r:id="rId25" xr:uid="{5A421275-87B7-4632-BF2E-B6BA0767221A}"/>
    <hyperlink ref="E10" r:id="rId26" xr:uid="{ABFC700B-E7BF-4EC6-8570-B9E7E86603E7}"/>
  </hyperlinks>
  <pageMargins left="0.7" right="0.7" top="0.75" bottom="0.75" header="0.3" footer="0.3"/>
  <pageSetup orientation="portrait" r:id="rId2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cols>
    <col min="1" max="1" width="23" bestFit="1" customWidth="1"/>
  </cols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cols>
    <col min="1" max="1" width="79.28515625" bestFit="1" customWidth="1"/>
  </cols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cols>
    <col min="1" max="1" width="24.140625" bestFit="1" customWidth="1"/>
  </cols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cols>
    <col min="1" max="1" width="17.42578125" bestFit="1" customWidth="1"/>
  </cols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cols>
    <col min="1" max="1" width="23.42578125" bestFit="1" customWidth="1"/>
  </cols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cols>
    <col min="1" max="1" width="21" bestFit="1" customWidth="1"/>
  </cols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37.85546875" bestFit="1" customWidth="1"/>
    <col min="3" max="3" width="17.7109375" bestFit="1" customWidth="1"/>
    <col min="4" max="4" width="16.42578125" bestFit="1" customWidth="1"/>
    <col min="5" max="5" width="18.85546875" bestFit="1" customWidth="1"/>
    <col min="6" max="6" width="50.7109375" bestFit="1" customWidth="1"/>
    <col min="7" max="7" width="36.85546875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194</v>
      </c>
      <c r="F4" s="4" t="s">
        <v>195</v>
      </c>
      <c r="G4" s="4" t="s">
        <v>196</v>
      </c>
      <c r="H4" t="s">
        <v>130</v>
      </c>
      <c r="I4" t="s">
        <v>197</v>
      </c>
      <c r="J4" s="5" t="s">
        <v>198</v>
      </c>
    </row>
    <row r="5" spans="1:10" x14ac:dyDescent="0.25">
      <c r="A5">
        <v>2</v>
      </c>
      <c r="B5" t="s">
        <v>199</v>
      </c>
      <c r="F5" t="s">
        <v>200</v>
      </c>
      <c r="G5" s="4" t="s">
        <v>201</v>
      </c>
      <c r="H5" t="s">
        <v>130</v>
      </c>
      <c r="I5" t="s">
        <v>197</v>
      </c>
      <c r="J5" s="5" t="s">
        <v>198</v>
      </c>
    </row>
    <row r="6" spans="1:10" x14ac:dyDescent="0.25">
      <c r="A6">
        <v>3</v>
      </c>
      <c r="C6" t="s">
        <v>202</v>
      </c>
      <c r="D6" t="s">
        <v>203</v>
      </c>
      <c r="E6" t="s">
        <v>204</v>
      </c>
      <c r="F6" t="s">
        <v>205</v>
      </c>
      <c r="G6" s="4"/>
      <c r="H6" t="s">
        <v>130</v>
      </c>
      <c r="I6" t="s">
        <v>197</v>
      </c>
      <c r="J6" s="5" t="s">
        <v>198</v>
      </c>
    </row>
    <row r="7" spans="1:10" x14ac:dyDescent="0.25">
      <c r="A7">
        <v>4</v>
      </c>
      <c r="C7" t="s">
        <v>206</v>
      </c>
      <c r="D7" t="s">
        <v>207</v>
      </c>
      <c r="E7" t="s">
        <v>208</v>
      </c>
      <c r="F7" t="s">
        <v>209</v>
      </c>
      <c r="G7" s="4"/>
      <c r="H7" t="s">
        <v>130</v>
      </c>
      <c r="I7" t="s">
        <v>197</v>
      </c>
      <c r="J7" s="5" t="s">
        <v>198</v>
      </c>
    </row>
    <row r="8" spans="1:10" x14ac:dyDescent="0.25">
      <c r="A8">
        <v>5</v>
      </c>
      <c r="B8" t="s">
        <v>210</v>
      </c>
      <c r="F8" t="s">
        <v>211</v>
      </c>
      <c r="G8" s="4" t="s">
        <v>212</v>
      </c>
      <c r="H8" t="s">
        <v>130</v>
      </c>
      <c r="I8" t="s">
        <v>197</v>
      </c>
      <c r="J8" s="5" t="s">
        <v>198</v>
      </c>
    </row>
    <row r="9" spans="1:10" x14ac:dyDescent="0.25">
      <c r="A9">
        <v>6</v>
      </c>
      <c r="B9" t="s">
        <v>213</v>
      </c>
      <c r="F9" t="s">
        <v>214</v>
      </c>
      <c r="G9" s="4" t="s">
        <v>215</v>
      </c>
      <c r="H9" t="s">
        <v>130</v>
      </c>
      <c r="I9" t="s">
        <v>197</v>
      </c>
      <c r="J9" s="5" t="s">
        <v>198</v>
      </c>
    </row>
    <row r="10" spans="1:10" x14ac:dyDescent="0.25">
      <c r="A10">
        <v>7</v>
      </c>
      <c r="C10" t="s">
        <v>216</v>
      </c>
      <c r="D10" t="s">
        <v>203</v>
      </c>
      <c r="E10" t="s">
        <v>217</v>
      </c>
      <c r="F10" t="s">
        <v>218</v>
      </c>
      <c r="G10" s="4"/>
      <c r="H10" t="s">
        <v>130</v>
      </c>
      <c r="I10" t="s">
        <v>197</v>
      </c>
      <c r="J10" s="5" t="s">
        <v>198</v>
      </c>
    </row>
    <row r="11" spans="1:10" x14ac:dyDescent="0.25">
      <c r="A11">
        <v>8</v>
      </c>
      <c r="C11" t="s">
        <v>219</v>
      </c>
      <c r="D11" t="s">
        <v>220</v>
      </c>
      <c r="E11" t="s">
        <v>221</v>
      </c>
      <c r="F11" t="s">
        <v>222</v>
      </c>
      <c r="G11" s="4"/>
      <c r="H11" t="s">
        <v>130</v>
      </c>
      <c r="I11" t="s">
        <v>197</v>
      </c>
      <c r="J11" s="5" t="s">
        <v>198</v>
      </c>
    </row>
    <row r="12" spans="1:10" x14ac:dyDescent="0.25">
      <c r="A12">
        <v>9</v>
      </c>
      <c r="C12" t="s">
        <v>223</v>
      </c>
      <c r="D12" t="s">
        <v>224</v>
      </c>
      <c r="E12" t="s">
        <v>221</v>
      </c>
      <c r="F12" t="s">
        <v>225</v>
      </c>
      <c r="G12" s="4"/>
      <c r="H12" t="s">
        <v>130</v>
      </c>
      <c r="I12" t="s">
        <v>197</v>
      </c>
      <c r="J12" s="5" t="s">
        <v>198</v>
      </c>
    </row>
    <row r="13" spans="1:10" x14ac:dyDescent="0.25">
      <c r="A13">
        <v>10</v>
      </c>
      <c r="B13" t="s">
        <v>226</v>
      </c>
      <c r="F13" t="s">
        <v>227</v>
      </c>
      <c r="G13" s="6" t="s">
        <v>228</v>
      </c>
      <c r="H13" t="s">
        <v>130</v>
      </c>
      <c r="I13" t="s">
        <v>197</v>
      </c>
      <c r="J13" s="5" t="s">
        <v>198</v>
      </c>
    </row>
    <row r="14" spans="1:10" x14ac:dyDescent="0.25">
      <c r="A14">
        <v>11</v>
      </c>
      <c r="B14" t="s">
        <v>229</v>
      </c>
      <c r="F14" t="s">
        <v>230</v>
      </c>
      <c r="G14" s="4" t="s">
        <v>231</v>
      </c>
      <c r="H14" t="s">
        <v>130</v>
      </c>
      <c r="I14" t="s">
        <v>197</v>
      </c>
      <c r="J14" s="5" t="s">
        <v>198</v>
      </c>
    </row>
    <row r="15" spans="1:10" x14ac:dyDescent="0.25">
      <c r="A15">
        <v>12</v>
      </c>
      <c r="B15" t="s">
        <v>232</v>
      </c>
      <c r="F15" t="s">
        <v>233</v>
      </c>
      <c r="G15" s="4" t="s">
        <v>234</v>
      </c>
      <c r="H15" t="s">
        <v>130</v>
      </c>
      <c r="I15" t="s">
        <v>197</v>
      </c>
      <c r="J15" s="5" t="s">
        <v>198</v>
      </c>
    </row>
    <row r="16" spans="1:10" x14ac:dyDescent="0.25">
      <c r="A16">
        <v>13</v>
      </c>
      <c r="C16" t="s">
        <v>202</v>
      </c>
      <c r="D16" t="s">
        <v>203</v>
      </c>
      <c r="E16" t="s">
        <v>204</v>
      </c>
      <c r="F16" t="s">
        <v>205</v>
      </c>
      <c r="G16" s="4"/>
      <c r="H16" t="s">
        <v>130</v>
      </c>
      <c r="I16" t="s">
        <v>197</v>
      </c>
      <c r="J16" s="5" t="s">
        <v>198</v>
      </c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cols>
    <col min="1" max="1" width="19.85546875" bestFit="1" customWidth="1"/>
  </cols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2022-08-23T22:48:54Z</dcterms:created>
  <dcterms:modified xsi:type="dcterms:W3CDTF">2022-08-24T17:27:36Z</dcterms:modified>
</cp:coreProperties>
</file>