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ge\Downloads\"/>
    </mc:Choice>
  </mc:AlternateContent>
  <xr:revisionPtr revIDLastSave="0" documentId="13_ncr:1_{06777A59-0D37-4841-B604-1F1304EC914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6691" sheetId="9" r:id="rId9"/>
    <sheet name="Hidden_1_Tabla_406691" sheetId="10" r:id="rId10"/>
    <sheet name="Hidden_2_Tabla_406691" sheetId="11" r:id="rId11"/>
    <sheet name="Tabla_406692" sheetId="12" r:id="rId12"/>
    <sheet name="Tabla_406693" sheetId="13" r:id="rId13"/>
  </sheets>
  <externalReferences>
    <externalReference r:id="rId14"/>
  </externalReferences>
  <definedNames>
    <definedName name="Hidden_1_Tabla_4066916">Hidden_1_Tabla_406691!$A$1:$A$2</definedName>
    <definedName name="Hidden_1_Tabla_4066917">[1]Hidden_1_Tabla_406691!$A$1:$A$3</definedName>
    <definedName name="Hidden_13">Hidden_1!$A$1:$A$3</definedName>
    <definedName name="Hidden_2_Tabla_4066918">Hidden_2_Tabla_406691!$A$1:$A$3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3" l="1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4" i="13"/>
</calcChain>
</file>

<file path=xl/sharedStrings.xml><?xml version="1.0" encoding="utf-8"?>
<sst xmlns="http://schemas.openxmlformats.org/spreadsheetml/2006/main" count="940" uniqueCount="355">
  <si>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</si>
  <si>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</si>
  <si>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</si>
  <si>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</si>
  <si>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</si>
  <si>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</si>
  <si>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</si>
  <si>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</si>
  <si>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</si>
  <si>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</si>
  <si>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</si>
  <si>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</si>
  <si>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</si>
  <si>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</si>
  <si>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</si>
  <si>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</si>
  <si>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</si>
  <si>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</si>
  <si>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</si>
  <si>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</si>
  <si>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</si>
  <si>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</si>
  <si>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</si>
  <si>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</si>
  <si>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</si>
  <si>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</si>
  <si>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</si>
  <si>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</si>
  <si>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</si>
  <si>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</si>
  <si>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</si>
  <si>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</si>
  <si>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</si>
  <si>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</si>
  <si>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</si>
  <si>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</si>
  <si>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</si>
  <si>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</si>
  <si>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</si>
  <si>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</si>
  <si>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</si>
  <si>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</si>
  <si>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</si>
  <si>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</si>
  <si>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</si>
  <si>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</si>
  <si>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</si>
  <si>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</si>
  <si>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</si>
  <si>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</si>
  <si>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</si>
  <si>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</si>
  <si>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</si>
  <si>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</si>
  <si>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</si>
  <si>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</si>
  <si>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</si>
  <si>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</si>
  <si>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</si>
  <si>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</si>
  <si>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</si>
  <si>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</si>
  <si>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</si>
  <si>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</si>
  <si>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</si>
  <si>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</si>
  <si>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</si>
  <si>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</si>
  <si>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</si>
  <si>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</si>
  <si>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</si>
  <si>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</si>
  <si>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</si>
  <si>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</si>
  <si>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</si>
  <si>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</si>
  <si>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</si>
  <si>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</si>
  <si>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</si>
  <si>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</si>
  <si>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</si>
  <si>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</si>
  <si>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</si>
  <si>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</si>
  <si>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</si>
  <si>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</si>
  <si>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</si>
  <si>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</si>
  <si>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</si>
  <si>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</si>
  <si>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</si>
  <si>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</si>
  <si>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</si>
  <si>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</si>
  <si>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</si>
  <si>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</si>
  <si>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</si>
  <si>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</si>
  <si>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</si>
  <si>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</si>
  <si>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</si>
  <si>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</si>
  <si>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</si>
  <si>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</si>
  <si>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</si>
  <si>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</si>
  <si>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</si>
  <si>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</si>
  <si>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</si>
  <si>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</si>
  <si>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</si>
  <si>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</si>
  <si>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</si>
  <si>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</si>
  <si>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</si>
  <si>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52775</t>
  </si>
  <si>
    <t>52776</t>
  </si>
  <si>
    <t>52777</t>
  </si>
  <si>
    <t>52778</t>
  </si>
  <si>
    <t>52783</t>
  </si>
  <si>
    <t>77425</t>
  </si>
  <si>
    <t>52779</t>
  </si>
  <si>
    <t>52780</t>
  </si>
  <si>
    <t>52781</t>
  </si>
  <si>
    <t>52782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</si>
  <si>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</si>
  <si>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</si>
  <si>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</si>
  <si>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</si>
  <si>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</si>
  <si>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</si>
  <si>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</si>
  <si>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</si>
  <si>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</si>
  <si>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</si>
  <si>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</si>
  <si>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</si>
  <si>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</si>
  <si>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</si>
  <si>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</si>
  <si>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</si>
  <si>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</si>
  <si>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</si>
  <si>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</si>
  <si>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</si>
  <si>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</si>
  <si>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</si>
  <si>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</si>
  <si>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</si>
  <si>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</si>
  <si>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</si>
  <si>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</si>
  <si>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</si>
  <si>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</si>
  <si>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</si>
  <si>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</si>
  <si>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</si>
  <si>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</si>
  <si>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</si>
  <si>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</si>
  <si>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</si>
  <si>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</si>
  <si>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</si>
  <si>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</si>
  <si>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</si>
  <si>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</si>
  <si>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</si>
  <si>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</si>
  <si>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</si>
  <si>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</si>
  <si>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</si>
  <si>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</si>
  <si>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</si>
  <si>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</si>
  <si>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</si>
  <si>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</si>
  <si>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</si>
  <si>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</si>
  <si>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</si>
  <si>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</si>
  <si>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</si>
  <si>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oficina de información, enlace y difusión.</t>
  </si>
  <si>
    <t>publicidad</t>
  </si>
  <si>
    <t>publicidad en portal</t>
  </si>
  <si>
    <t>Municipio de General Escobedo</t>
  </si>
  <si>
    <t>publicidad en banner</t>
  </si>
  <si>
    <t>informar</t>
  </si>
  <si>
    <t>difundir</t>
  </si>
  <si>
    <t>Municipio General Escobedo</t>
  </si>
  <si>
    <t>oficina de información, enlace y difusión</t>
  </si>
  <si>
    <t>local</t>
  </si>
  <si>
    <t>escobedo</t>
  </si>
  <si>
    <t>Todos</t>
  </si>
  <si>
    <t>Oficina de Información, Enlace y Difusión</t>
  </si>
  <si>
    <t>No se cuenta con numero de referencia de identificacion del contrato y RFC se testa por ser dato fiscal personal fundamento legal art 3, 136 y 141 de la Ley de Transparencia y acceso a la informacion publica del Estado de Nuevo Leon.</t>
  </si>
  <si>
    <t>servicio publicitario</t>
  </si>
  <si>
    <t>comunicados y notas</t>
  </si>
  <si>
    <t>trasmision en tv</t>
  </si>
  <si>
    <t>difusion en radio</t>
  </si>
  <si>
    <t>difusion institucional</t>
  </si>
  <si>
    <t>publicidad revista</t>
  </si>
  <si>
    <t>publicidad y comunicados</t>
  </si>
  <si>
    <t>publicidad en banner y comunicados</t>
  </si>
  <si>
    <t>transmision de servicio</t>
  </si>
  <si>
    <t>publicidad en portal banner y notas</t>
  </si>
  <si>
    <t>banner y comunicados</t>
  </si>
  <si>
    <t>BLANCA ELIZABETH</t>
  </si>
  <si>
    <t>LUGO</t>
  </si>
  <si>
    <t>PERALES</t>
  </si>
  <si>
    <t>BLANCA ELIZABETH LUGO PERALES</t>
  </si>
  <si>
    <t>Art. 77 fracc.I de la Ley de Egresos de N.L. y 25 fracc.III de la Ley de Adquisiciones, Arrendamientos y contratación de Servicios del Estado de Nuevo León</t>
  </si>
  <si>
    <t>Para los efectos previstos por los artículos 25, 42 y 43 de la Ley de Adquisiciones, Arrendamientos y Contratación de Servicios del Estado de Nuevo León</t>
  </si>
  <si>
    <t xml:space="preserve">CARLOS  </t>
  </si>
  <si>
    <t xml:space="preserve">HERNANDEZ </t>
  </si>
  <si>
    <t>HERNANDEZ</t>
  </si>
  <si>
    <t>CARLOS HERNANDEZ HERNANDEZ</t>
  </si>
  <si>
    <t>CLAUDIA</t>
  </si>
  <si>
    <t>LEON</t>
  </si>
  <si>
    <t>TOVAR</t>
  </si>
  <si>
    <t>CLAUDIA LEON TOVAR</t>
  </si>
  <si>
    <t>GLORIA LETICIA</t>
  </si>
  <si>
    <t>BLANCO</t>
  </si>
  <si>
    <t>POLINA</t>
  </si>
  <si>
    <t>GLORIA LETICIA BLANCO POLINA</t>
  </si>
  <si>
    <t>EDITORA DIA SIETE S DE RL MI</t>
  </si>
  <si>
    <t>JUAN JOSE</t>
  </si>
  <si>
    <t>COELLO</t>
  </si>
  <si>
    <t>MARRUFO</t>
  </si>
  <si>
    <t>JUAN JOSE COELLO MARRUFO</t>
  </si>
  <si>
    <t>EDS060905M9A</t>
  </si>
  <si>
    <t>EDITORIAL MONTERREY SA DE CV</t>
  </si>
  <si>
    <t>GONZALO ISRAEL</t>
  </si>
  <si>
    <t>ESTRADA</t>
  </si>
  <si>
    <t>SAENZ</t>
  </si>
  <si>
    <t>GOZALO ISRAEL ESTRADA SAENZ</t>
  </si>
  <si>
    <t>EMO0801210AS6</t>
  </si>
  <si>
    <t>EDITORIAL CORPORATIVO GRAFICO DE NL SA DE CV</t>
  </si>
  <si>
    <t>RAUL</t>
  </si>
  <si>
    <t>CARRIZALES</t>
  </si>
  <si>
    <t>VALERO</t>
  </si>
  <si>
    <t>RAUL CARRIZALES VALERO</t>
  </si>
  <si>
    <t>ECG120829FA8</t>
  </si>
  <si>
    <t>EDITORIAL MAGA SA DE CV</t>
  </si>
  <si>
    <t>MANUELA</t>
  </si>
  <si>
    <t>GARCIA</t>
  </si>
  <si>
    <t>VEGA</t>
  </si>
  <si>
    <t>MANUELA GARCIA VEGA</t>
  </si>
  <si>
    <t>EMA050927PA0</t>
  </si>
  <si>
    <t>EITMEDIA GLOBAL SA DE CV</t>
  </si>
  <si>
    <t>RENE GERARDO</t>
  </si>
  <si>
    <t>LEDEZMA</t>
  </si>
  <si>
    <t>DIAZ</t>
  </si>
  <si>
    <t>RENE GERARDO LEDEZMA DIAZ</t>
  </si>
  <si>
    <t>EIT1409245B4</t>
  </si>
  <si>
    <t>GANDHY SOL ANTONIO</t>
  </si>
  <si>
    <t>VALLADARES</t>
  </si>
  <si>
    <t>GANDHY SOL ANTONIO HERNANDEZ VALLADARES</t>
  </si>
  <si>
    <t>MULTIMEDIOS SA</t>
  </si>
  <si>
    <t>SERGIO</t>
  </si>
  <si>
    <t>WEINGEND</t>
  </si>
  <si>
    <t>GOMEZ</t>
  </si>
  <si>
    <t>SERGIO WEINGEND GOMEZ</t>
  </si>
  <si>
    <t>MUL0711147NA</t>
  </si>
  <si>
    <t>GRUPO MASS COMUNICACIONES SA DE CV</t>
  </si>
  <si>
    <t>MARIO ENRIQUE</t>
  </si>
  <si>
    <t>GAMEZ</t>
  </si>
  <si>
    <t>FONSECA</t>
  </si>
  <si>
    <t>MARIO ENRIQUE GAMEZ FONSECA</t>
  </si>
  <si>
    <t>GMC9905201XA</t>
  </si>
  <si>
    <t>JORGE VICTOR</t>
  </si>
  <si>
    <t>DRAGUSTINOVIS</t>
  </si>
  <si>
    <t>SOSA</t>
  </si>
  <si>
    <t>JORGE VICTOR DRAGUSTINOVIS SOSA</t>
  </si>
  <si>
    <t>JOSE JUAN</t>
  </si>
  <si>
    <t>DELGADO</t>
  </si>
  <si>
    <t>TENIENTE</t>
  </si>
  <si>
    <t>JOSE JUAN DELGADO TENIENTE</t>
  </si>
  <si>
    <t>KLAVE MEDIA SAPI DE CV</t>
  </si>
  <si>
    <t xml:space="preserve">NALLELY SARAHI </t>
  </si>
  <si>
    <t>JULIAN</t>
  </si>
  <si>
    <t>PEREZ</t>
  </si>
  <si>
    <t>NALLELY SARAHI JULIAN PEREZ</t>
  </si>
  <si>
    <t>KME1409186B1</t>
  </si>
  <si>
    <t>LINDA GUADALUPE</t>
  </si>
  <si>
    <t>AVILA</t>
  </si>
  <si>
    <t>LINDA GUADALUPE AVILA HERNANDEZ</t>
  </si>
  <si>
    <t>MARIA DE LOS ANGELES</t>
  </si>
  <si>
    <t>MARTINEZ</t>
  </si>
  <si>
    <t>HERRERA</t>
  </si>
  <si>
    <t>MARIA DE LOS ANGELES MARTINEZ HERRERA</t>
  </si>
  <si>
    <t>ANDRES ISAAC</t>
  </si>
  <si>
    <t>BENAVIDES</t>
  </si>
  <si>
    <t>ANDRES ISAAC BEANVIDES GOMEZ</t>
  </si>
  <si>
    <t>PUBLIMAX SA DE CV</t>
  </si>
  <si>
    <t>RUBEN</t>
  </si>
  <si>
    <t>JORDAN</t>
  </si>
  <si>
    <t>RUBEN JORDAN GARCIA</t>
  </si>
  <si>
    <t>PUB9404255F7</t>
  </si>
  <si>
    <t>EDITORA REGIO SA DE CV</t>
  </si>
  <si>
    <t>LEOPOLDO</t>
  </si>
  <si>
    <t>ESPINOSA</t>
  </si>
  <si>
    <t>LEOPOLDO ESPINOSA BENAVIDES</t>
  </si>
  <si>
    <t>ERE9807038I8</t>
  </si>
  <si>
    <t>CLAUDIA LILIANA</t>
  </si>
  <si>
    <t>CAMERO</t>
  </si>
  <si>
    <t>HURTADO</t>
  </si>
  <si>
    <t>CLAUDIA LILIANA CAMERO HURTADO</t>
  </si>
  <si>
    <t>promocion y difusion</t>
  </si>
  <si>
    <t>promocion ydifusion</t>
  </si>
  <si>
    <t>PUBLICIDAD</t>
  </si>
  <si>
    <t>https://escobedo.gob.mx/transparencia/doc/HV-ENL/2023062814525936.pdf</t>
  </si>
  <si>
    <t>9e5eb1ba</t>
  </si>
  <si>
    <t>https://escobedo.gob.mx/transparencia/doc/HV-ENL/2023071315342236.pdf</t>
  </si>
  <si>
    <t>https://escobedo.gob.mx/transparencia/doc/HV-ENL/2023062814563456.pdf</t>
  </si>
  <si>
    <t>https://escobedo.gob.mx/transparencia/doc/HV-ENL/202307131536011.pdf</t>
  </si>
  <si>
    <t>https://escobedo.gob.mx/transparencia/doc/HV-ENL/2023062814573884.pdf</t>
  </si>
  <si>
    <t>https://escobedo.gob.mx/transparencia/doc/HV-ENL/2023071315364962.pdf</t>
  </si>
  <si>
    <t>https://escobedo.gob.mx/transparencia/doc/HV-ENL/2023062811411083.pdf</t>
  </si>
  <si>
    <t>280c1</t>
  </si>
  <si>
    <t>https://escobedo.gob.mx/transparencia/doc/HV-ENL/202307131550386.pdf</t>
  </si>
  <si>
    <t>https://escobedo.gob.mx/transparencia/doc/HV-ENL/2023062815004091.pdf</t>
  </si>
  <si>
    <t>https://escobedo.gob.mx/transparencia/doc/HV-ENL/2023071315393374.pdf</t>
  </si>
  <si>
    <t>https://escobedo.gob.mx/transparencia/doc/HV-ENL/2023062815052799.pdf</t>
  </si>
  <si>
    <t>https://escobedo.gob.mx/transparencia/doc/HV-ENL/2023071315434597.pdf</t>
  </si>
  <si>
    <t>https://escobedo.gob.mx/transparencia/doc/HV-ENL/202306281503404.pdf</t>
  </si>
  <si>
    <t>https://escobedo.gob.mx/transparencia/doc/HV-ENL/2023071315414449.pdf</t>
  </si>
  <si>
    <t>https://escobedo.gob.mx/transparencia/doc/HV-ENL/2023062815044836.pdf</t>
  </si>
  <si>
    <t>https://escobedo.gob.mx/transparencia/doc/HV-ENL/2023071315425558.pdf</t>
  </si>
  <si>
    <t>https://escobedo.gob.mx/transparencia/doc/HV-ENL/2023062811474591.pdf</t>
  </si>
  <si>
    <t>https://escobedo.gob.mx/transparencia/doc/HV-ENL/2023071315442664.pdf</t>
  </si>
  <si>
    <t>https://escobedo.gob.mx/transparencia/doc/HV-ENL/2023062811403743.pdf</t>
  </si>
  <si>
    <t>https://escobedo.gob.mx/transparencia/doc/HV-ENL/2023071315493770.pdf</t>
  </si>
  <si>
    <t>https://escobedo.gob.mx/transparencia/doc/HV-ENL/2023062811464367.pdf</t>
  </si>
  <si>
    <t>https://escobedo.gob.mx/transparencia/doc/HV-ENL/2023071316000944.pdf</t>
  </si>
  <si>
    <t>https://escobedo.gob.mx/transparencia/doc/HV-ENL/2023062811414242.pdf</t>
  </si>
  <si>
    <t>https://escobedo.gob.mx/transparencia/doc/HV-ENL/2023071315522859.pdf</t>
  </si>
  <si>
    <t>https://escobedo.gob.mx/transparencia/doc/HV-ENL/2023062811422598.pdf</t>
  </si>
  <si>
    <t>https://escobedo.gob.mx/transparencia/doc/HV-ENL/2023071315535715.pdf</t>
  </si>
  <si>
    <t>https://escobedo.gob.mx/transparencia/doc/HV-ENL/2023062811430815.pdf</t>
  </si>
  <si>
    <t>e228</t>
  </si>
  <si>
    <t>https://escobedo.gob.mx/transparencia/doc/HV-ENL/2023071315543992.pdf</t>
  </si>
  <si>
    <t>https://escobedo.gob.mx/transparencia/doc/HV-ENL/2023062811441535.pdf</t>
  </si>
  <si>
    <t>https://escobedo.gob.mx/transparencia/doc/HV-ENL/2023071315561716.pdf</t>
  </si>
  <si>
    <t>https://escobedo.gob.mx/transparencia/doc/HV-ENL/2023062811445030.pdf</t>
  </si>
  <si>
    <t>https://escobedo.gob.mx/transparencia/doc/HV-ENL/2023071315573183.pdf</t>
  </si>
  <si>
    <t>https://escobedo.gob.mx/transparencia/doc/HV-ENL/2023062811460358.pdf</t>
  </si>
  <si>
    <t>https://escobedo.gob.mx/transparencia/doc/HV-ENL/2023071315592857.pdf</t>
  </si>
  <si>
    <t>https://escobedo.gob.mx/transparencia/doc/HV-ENL/2023062814513114.pdf</t>
  </si>
  <si>
    <t>https://escobedo.gob.mx/transparencia/doc/HV-ENL/202307131533051.pdf</t>
  </si>
  <si>
    <t>https://escobedo.gob.mx/transparencia/doc/HV-ENL/2023062811471744.pdf</t>
  </si>
  <si>
    <t>https://escobedo.gob.mx/transparencia/doc/HV-ENL/2023071316005753.pdf</t>
  </si>
  <si>
    <t>https://escobedo.gob.mx/transparencia/doc/HV-ENL/2023062815012187.pdf</t>
  </si>
  <si>
    <t>https://escobedo.gob.mx/transparencia/doc/HV-ENL/2023071315405012.pdf</t>
  </si>
  <si>
    <t>https://escobedo.gob.mx/transparencia/doc/HV-ENL/2023062814584123.pdf</t>
  </si>
  <si>
    <t>https://escobedo.gob.mx/transparencia/doc/HV-ENL/202307131537213.pdf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</si>
</sst>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1"/>
      <color rgb="FF31393C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4242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1" applyFill="1"/>
    <xf numFmtId="0" fontId="0" fillId="0" borderId="0" xfId="0" applyAlignment="1">
      <alignment horizontal="right"/>
    </xf>
    <xf numFmtId="0" fontId="5" fillId="0" borderId="0" xfId="1" applyAlignment="1">
      <alignment vertical="center"/>
    </xf>
    <xf numFmtId="0" fontId="5" fillId="0" borderId="0" xfId="1" applyFill="1" applyAlignment="1">
      <alignment vertical="center"/>
    </xf>
    <xf numFmtId="0" fontId="6" fillId="0" borderId="0" xfId="0" applyFont="1" applyAlignment="1">
      <alignment horizontal="left" vertical="center" indent="5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4735/Desktop/2023%20TRANSPARENCIA/ABRIL/NLA95FXXIVB%2003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06691"/>
      <sheetName val="Hidden_1_Tabla_406691"/>
      <sheetName val="Tabla_406692"/>
      <sheetName val="Tabla_40669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3" Type="http://schemas.openxmlformats.org/officeDocument/2006/relationships/hyperlink" Target="https://escobedo.gob.mx/transparencia/doc/HV-ENL/2023062811445030.pdf" TargetMode="External"/><Relationship Id="rId18" Type="http://schemas.openxmlformats.org/officeDocument/2006/relationships/hyperlink" Target="https://escobedo.gob.mx/transparencia/doc/HV-ENL/2023062814584123.pdf" TargetMode="External"/><Relationship Id="rId26" Type="http://schemas.openxmlformats.org/officeDocument/2006/relationships/hyperlink" Target="https://escobedo.gob.mx/transparencia/doc/HV-ENL/2023071315393374.pdf" TargetMode="External"/><Relationship Id="rId39" Type="http://schemas.openxmlformats.org/officeDocument/2006/relationships/hyperlink" Target="https://escobedo.gob.mx/transparencia/doc/HV-ENL/202307131533051.pdf" TargetMode="External"/><Relationship Id="rId21" Type="http://schemas.openxmlformats.org/officeDocument/2006/relationships/hyperlink" Target="https://escobedo.gob.mx/transparencia/doc/HV-ENL/2023062815004091.pdf" TargetMode="External"/><Relationship Id="rId34" Type="http://schemas.openxmlformats.org/officeDocument/2006/relationships/hyperlink" Target="https://escobedo.gob.mx/transparencia/doc/HV-ENL/2023071315535715.pdf" TargetMode="External"/><Relationship Id="rId42" Type="http://schemas.openxmlformats.org/officeDocument/2006/relationships/hyperlink" Target="https://escobedo.gob.mx/transparencia/doc/HV-ENL/202307131537213.pdf" TargetMode="External"/><Relationship Id="rId7" Type="http://schemas.openxmlformats.org/officeDocument/2006/relationships/hyperlink" Target="https://escobedo.gob.mx/transparencia/doc/HV-ENL/2023062811474591.pdf" TargetMode="External"/><Relationship Id="rId2" Type="http://schemas.openxmlformats.org/officeDocument/2006/relationships/hyperlink" Target="https://escobedo.gob.mx/transparencia/doc/HV-ENL/2023062814563456.pdf" TargetMode="External"/><Relationship Id="rId16" Type="http://schemas.openxmlformats.org/officeDocument/2006/relationships/hyperlink" Target="https://escobedo.gob.mx/transparencia/doc/HV-ENL/2023062811471744.pdf" TargetMode="External"/><Relationship Id="rId20" Type="http://schemas.openxmlformats.org/officeDocument/2006/relationships/hyperlink" Target="https://escobedo.gob.mx/transparencia/doc/HV-ENL/2023062811411083.pdf" TargetMode="External"/><Relationship Id="rId29" Type="http://schemas.openxmlformats.org/officeDocument/2006/relationships/hyperlink" Target="https://escobedo.gob.mx/transparencia/doc/HV-ENL/2023071315425558.pdf" TargetMode="External"/><Relationship Id="rId41" Type="http://schemas.openxmlformats.org/officeDocument/2006/relationships/hyperlink" Target="https://escobedo.gob.mx/transparencia/doc/HV-ENL/2023071315405012.pdf" TargetMode="External"/><Relationship Id="rId1" Type="http://schemas.openxmlformats.org/officeDocument/2006/relationships/hyperlink" Target="https://escobedo.gob.mx/transparencia/doc/HV-ENL/2023062814525936.pdf" TargetMode="External"/><Relationship Id="rId6" Type="http://schemas.openxmlformats.org/officeDocument/2006/relationships/hyperlink" Target="https://escobedo.gob.mx/transparencia/doc/HV-ENL/2023062815044836.pdf" TargetMode="External"/><Relationship Id="rId11" Type="http://schemas.openxmlformats.org/officeDocument/2006/relationships/hyperlink" Target="https://escobedo.gob.mx/transparencia/doc/HV-ENL/2023062811430815.pdf" TargetMode="External"/><Relationship Id="rId24" Type="http://schemas.openxmlformats.org/officeDocument/2006/relationships/hyperlink" Target="https://escobedo.gob.mx/transparencia/doc/HV-ENL/2023071315364962.pdf" TargetMode="External"/><Relationship Id="rId32" Type="http://schemas.openxmlformats.org/officeDocument/2006/relationships/hyperlink" Target="https://escobedo.gob.mx/transparencia/doc/HV-ENL/2023071316000944.pdf" TargetMode="External"/><Relationship Id="rId37" Type="http://schemas.openxmlformats.org/officeDocument/2006/relationships/hyperlink" Target="https://escobedo.gob.mx/transparencia/doc/HV-ENL/2023071315573183.pdf" TargetMode="External"/><Relationship Id="rId40" Type="http://schemas.openxmlformats.org/officeDocument/2006/relationships/hyperlink" Target="https://escobedo.gob.mx/transparencia/doc/HV-ENL/2023071316005753.pdf" TargetMode="External"/><Relationship Id="rId5" Type="http://schemas.openxmlformats.org/officeDocument/2006/relationships/hyperlink" Target="https://escobedo.gob.mx/transparencia/doc/HV-ENL/202306281503404.pdf" TargetMode="External"/><Relationship Id="rId15" Type="http://schemas.openxmlformats.org/officeDocument/2006/relationships/hyperlink" Target="https://escobedo.gob.mx/transparencia/doc/HV-ENL/2023062814513114.pdf" TargetMode="External"/><Relationship Id="rId23" Type="http://schemas.openxmlformats.org/officeDocument/2006/relationships/hyperlink" Target="https://escobedo.gob.mx/transparencia/doc/HV-ENL/202307131536011.pdf" TargetMode="External"/><Relationship Id="rId28" Type="http://schemas.openxmlformats.org/officeDocument/2006/relationships/hyperlink" Target="https://escobedo.gob.mx/transparencia/doc/HV-ENL/2023071315414449.pdf" TargetMode="External"/><Relationship Id="rId36" Type="http://schemas.openxmlformats.org/officeDocument/2006/relationships/hyperlink" Target="https://escobedo.gob.mx/transparencia/doc/HV-ENL/2023071315561716.pdf" TargetMode="External"/><Relationship Id="rId10" Type="http://schemas.openxmlformats.org/officeDocument/2006/relationships/hyperlink" Target="https://escobedo.gob.mx/transparencia/doc/HV-ENL/2023062811422598.pdf" TargetMode="External"/><Relationship Id="rId19" Type="http://schemas.openxmlformats.org/officeDocument/2006/relationships/hyperlink" Target="https://escobedo.gob.mx/transparencia/doc/HV-ENL/2023062811464367.pdf" TargetMode="External"/><Relationship Id="rId31" Type="http://schemas.openxmlformats.org/officeDocument/2006/relationships/hyperlink" Target="https://escobedo.gob.mx/transparencia/doc/HV-ENL/2023071315493770.pdf" TargetMode="External"/><Relationship Id="rId4" Type="http://schemas.openxmlformats.org/officeDocument/2006/relationships/hyperlink" Target="https://escobedo.gob.mx/transparencia/doc/HV-ENL/2023062815052799.pdf" TargetMode="External"/><Relationship Id="rId9" Type="http://schemas.openxmlformats.org/officeDocument/2006/relationships/hyperlink" Target="https://escobedo.gob.mx/transparencia/doc/HV-ENL/2023062811414242.pdf" TargetMode="External"/><Relationship Id="rId14" Type="http://schemas.openxmlformats.org/officeDocument/2006/relationships/hyperlink" Target="https://escobedo.gob.mx/transparencia/doc/HV-ENL/2023062811460358.pdf" TargetMode="External"/><Relationship Id="rId22" Type="http://schemas.openxmlformats.org/officeDocument/2006/relationships/hyperlink" Target="https://escobedo.gob.mx/transparencia/doc/HV-ENL/2023071315342236.pdf" TargetMode="External"/><Relationship Id="rId27" Type="http://schemas.openxmlformats.org/officeDocument/2006/relationships/hyperlink" Target="https://escobedo.gob.mx/transparencia/doc/HV-ENL/2023071315434597.pdf" TargetMode="External"/><Relationship Id="rId30" Type="http://schemas.openxmlformats.org/officeDocument/2006/relationships/hyperlink" Target="https://escobedo.gob.mx/transparencia/doc/HV-ENL/2023071315442664.pdf" TargetMode="External"/><Relationship Id="rId35" Type="http://schemas.openxmlformats.org/officeDocument/2006/relationships/hyperlink" Target="https://escobedo.gob.mx/transparencia/doc/HV-ENL/2023071315543992.pdf" TargetMode="External"/><Relationship Id="rId8" Type="http://schemas.openxmlformats.org/officeDocument/2006/relationships/hyperlink" Target="https://escobedo.gob.mx/transparencia/doc/HV-ENL/2023062811403743.pdf" TargetMode="External"/><Relationship Id="rId3" Type="http://schemas.openxmlformats.org/officeDocument/2006/relationships/hyperlink" Target="https://escobedo.gob.mx/transparencia/doc/HV-ENL/2023062814573884.pdf" TargetMode="External"/><Relationship Id="rId12" Type="http://schemas.openxmlformats.org/officeDocument/2006/relationships/hyperlink" Target="https://escobedo.gob.mx/transparencia/doc/HV-ENL/2023062811441535.pdf" TargetMode="External"/><Relationship Id="rId17" Type="http://schemas.openxmlformats.org/officeDocument/2006/relationships/hyperlink" Target="https://escobedo.gob.mx/transparencia/doc/HV-ENL/2023062815012187.pdf" TargetMode="External"/><Relationship Id="rId25" Type="http://schemas.openxmlformats.org/officeDocument/2006/relationships/hyperlink" Target="https://escobedo.gob.mx/transparencia/doc/HV-ENL/202307131550386.pdf" TargetMode="External"/><Relationship Id="rId33" Type="http://schemas.openxmlformats.org/officeDocument/2006/relationships/hyperlink" Target="https://escobedo.gob.mx/transparencia/doc/HV-ENL/2023071315522859.pdf" TargetMode="External"/><Relationship Id="rId38" Type="http://schemas.openxmlformats.org/officeDocument/2006/relationships/hyperlink" Target="https://escobedo.gob.mx/transparencia/doc/HV-ENL/202307131559285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21875" bestFit="1" customWidth="1"/>
    <col min="12" max="12" width="17" bestFit="1" customWidth="1"/>
    <col min="13" max="13" width="69.21875" bestFit="1" customWidth="1"/>
    <col min="14" max="14" width="18.6640625" bestFit="1" customWidth="1"/>
    <col min="15" max="15" width="56.21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75" bestFit="1" customWidth="1"/>
    <col min="24" max="24" width="58.109375" bestFit="1" customWidth="1"/>
    <col min="25" max="25" width="17.44140625" bestFit="1" customWidth="1"/>
    <col min="26" max="26" width="13.88671875" bestFit="1" customWidth="1"/>
    <col min="27" max="27" width="13.33203125" bestFit="1" customWidth="1"/>
    <col min="28" max="28" width="19" bestFit="1" customWidth="1"/>
    <col min="29" max="31" width="46" bestFit="1" customWidth="1"/>
    <col min="32" max="32" width="73.218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7" x14ac:dyDescent="0.3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3">
      <c r="A8">
        <v>2023</v>
      </c>
      <c r="B8" s="3">
        <v>45108</v>
      </c>
      <c r="C8" s="3">
        <v>45138</v>
      </c>
      <c r="D8" t="s">
        <v>86</v>
      </c>
      <c r="E8" t="s">
        <v>181</v>
      </c>
      <c r="F8" t="s">
        <v>89</v>
      </c>
      <c r="G8" t="s">
        <v>182</v>
      </c>
      <c r="H8" t="s">
        <v>98</v>
      </c>
      <c r="I8" t="s">
        <v>183</v>
      </c>
      <c r="J8" t="s">
        <v>104</v>
      </c>
      <c r="K8" t="s">
        <v>184</v>
      </c>
      <c r="L8">
        <v>2022</v>
      </c>
      <c r="M8" t="s">
        <v>185</v>
      </c>
      <c r="N8" t="s">
        <v>186</v>
      </c>
      <c r="O8" t="s">
        <v>187</v>
      </c>
      <c r="P8">
        <v>8032.5</v>
      </c>
      <c r="Q8" t="s">
        <v>188</v>
      </c>
      <c r="R8" t="s">
        <v>189</v>
      </c>
      <c r="S8" t="s">
        <v>107</v>
      </c>
      <c r="T8" t="s">
        <v>190</v>
      </c>
      <c r="U8" s="3">
        <v>44713</v>
      </c>
      <c r="V8" s="3">
        <v>44742</v>
      </c>
      <c r="W8" t="s">
        <v>111</v>
      </c>
      <c r="Y8" t="s">
        <v>191</v>
      </c>
      <c r="Z8" t="s">
        <v>192</v>
      </c>
      <c r="AA8" t="s">
        <v>192</v>
      </c>
      <c r="AB8" t="s">
        <v>192</v>
      </c>
      <c r="AC8">
        <v>1</v>
      </c>
      <c r="AD8">
        <v>1</v>
      </c>
      <c r="AE8">
        <v>1</v>
      </c>
      <c r="AF8" t="s">
        <v>193</v>
      </c>
      <c r="AG8" s="3">
        <v>45152</v>
      </c>
      <c r="AH8" s="3">
        <v>45138</v>
      </c>
      <c r="AI8" t="s">
        <v>194</v>
      </c>
    </row>
    <row r="9" spans="1:35" x14ac:dyDescent="0.3">
      <c r="A9">
        <v>2023</v>
      </c>
      <c r="B9" s="3">
        <v>45108</v>
      </c>
      <c r="C9" s="3">
        <v>45138</v>
      </c>
      <c r="D9" t="s">
        <v>86</v>
      </c>
      <c r="E9" t="s">
        <v>181</v>
      </c>
      <c r="F9" t="s">
        <v>89</v>
      </c>
      <c r="G9" t="s">
        <v>182</v>
      </c>
      <c r="H9" t="s">
        <v>97</v>
      </c>
      <c r="I9" t="s">
        <v>195</v>
      </c>
      <c r="J9" t="s">
        <v>104</v>
      </c>
      <c r="K9" t="s">
        <v>184</v>
      </c>
      <c r="L9">
        <v>2022</v>
      </c>
      <c r="M9" t="s">
        <v>196</v>
      </c>
      <c r="N9" t="s">
        <v>186</v>
      </c>
      <c r="O9" t="s">
        <v>187</v>
      </c>
      <c r="P9">
        <v>9280</v>
      </c>
      <c r="Q9" t="s">
        <v>188</v>
      </c>
      <c r="R9" t="s">
        <v>189</v>
      </c>
      <c r="S9" t="s">
        <v>107</v>
      </c>
      <c r="T9" t="s">
        <v>190</v>
      </c>
      <c r="U9" s="3">
        <v>44713</v>
      </c>
      <c r="V9" s="3">
        <v>44742</v>
      </c>
      <c r="W9" t="s">
        <v>111</v>
      </c>
      <c r="Y9" t="s">
        <v>191</v>
      </c>
      <c r="Z9" t="s">
        <v>192</v>
      </c>
      <c r="AA9" t="s">
        <v>192</v>
      </c>
      <c r="AB9" t="s">
        <v>192</v>
      </c>
      <c r="AC9">
        <v>2</v>
      </c>
      <c r="AD9">
        <v>1</v>
      </c>
      <c r="AE9">
        <v>2</v>
      </c>
      <c r="AF9" t="s">
        <v>193</v>
      </c>
      <c r="AG9" s="3">
        <v>45152</v>
      </c>
      <c r="AH9" s="3">
        <v>45138</v>
      </c>
      <c r="AI9" t="s">
        <v>194</v>
      </c>
    </row>
    <row r="10" spans="1:35" x14ac:dyDescent="0.3">
      <c r="A10">
        <v>2023</v>
      </c>
      <c r="B10" s="3">
        <v>45108</v>
      </c>
      <c r="C10" s="3">
        <v>45138</v>
      </c>
      <c r="D10" t="s">
        <v>86</v>
      </c>
      <c r="E10" t="s">
        <v>181</v>
      </c>
      <c r="F10" t="s">
        <v>89</v>
      </c>
      <c r="G10" t="s">
        <v>182</v>
      </c>
      <c r="H10" t="s">
        <v>98</v>
      </c>
      <c r="I10" t="s">
        <v>183</v>
      </c>
      <c r="J10" t="s">
        <v>104</v>
      </c>
      <c r="K10" t="s">
        <v>184</v>
      </c>
      <c r="L10">
        <v>2022</v>
      </c>
      <c r="M10" t="s">
        <v>185</v>
      </c>
      <c r="N10" t="s">
        <v>186</v>
      </c>
      <c r="O10" t="s">
        <v>187</v>
      </c>
      <c r="P10">
        <v>5800</v>
      </c>
      <c r="Q10" t="s">
        <v>188</v>
      </c>
      <c r="R10" t="s">
        <v>189</v>
      </c>
      <c r="S10" t="s">
        <v>107</v>
      </c>
      <c r="T10" t="s">
        <v>190</v>
      </c>
      <c r="U10" s="3">
        <v>44713</v>
      </c>
      <c r="V10" s="3">
        <v>44742</v>
      </c>
      <c r="W10" t="s">
        <v>111</v>
      </c>
      <c r="Y10" t="s">
        <v>191</v>
      </c>
      <c r="Z10" t="s">
        <v>192</v>
      </c>
      <c r="AA10" t="s">
        <v>192</v>
      </c>
      <c r="AB10" t="s">
        <v>192</v>
      </c>
      <c r="AC10">
        <v>3</v>
      </c>
      <c r="AD10">
        <v>1</v>
      </c>
      <c r="AE10">
        <v>3</v>
      </c>
      <c r="AF10" t="s">
        <v>193</v>
      </c>
      <c r="AG10" s="3">
        <v>45152</v>
      </c>
      <c r="AH10" s="3">
        <v>45138</v>
      </c>
      <c r="AI10" t="s">
        <v>194</v>
      </c>
    </row>
    <row r="11" spans="1:35" x14ac:dyDescent="0.3">
      <c r="A11">
        <v>2023</v>
      </c>
      <c r="B11" s="3">
        <v>45108</v>
      </c>
      <c r="C11" s="3">
        <v>45138</v>
      </c>
      <c r="D11" t="s">
        <v>86</v>
      </c>
      <c r="E11" t="s">
        <v>181</v>
      </c>
      <c r="F11" t="s">
        <v>89</v>
      </c>
      <c r="G11" t="s">
        <v>182</v>
      </c>
      <c r="H11" t="s">
        <v>98</v>
      </c>
      <c r="I11" t="s">
        <v>183</v>
      </c>
      <c r="J11" t="s">
        <v>104</v>
      </c>
      <c r="K11" t="s">
        <v>184</v>
      </c>
      <c r="L11">
        <v>2022</v>
      </c>
      <c r="M11" t="s">
        <v>185</v>
      </c>
      <c r="N11" t="s">
        <v>186</v>
      </c>
      <c r="O11" t="s">
        <v>187</v>
      </c>
      <c r="P11">
        <v>17400</v>
      </c>
      <c r="Q11" t="s">
        <v>188</v>
      </c>
      <c r="R11" t="s">
        <v>189</v>
      </c>
      <c r="S11" t="s">
        <v>107</v>
      </c>
      <c r="T11" t="s">
        <v>190</v>
      </c>
      <c r="U11" s="3">
        <v>44713</v>
      </c>
      <c r="V11" s="3">
        <v>44742</v>
      </c>
      <c r="W11" t="s">
        <v>111</v>
      </c>
      <c r="Y11" t="s">
        <v>191</v>
      </c>
      <c r="Z11" t="s">
        <v>192</v>
      </c>
      <c r="AA11" t="s">
        <v>192</v>
      </c>
      <c r="AB11" t="s">
        <v>192</v>
      </c>
      <c r="AC11">
        <v>4</v>
      </c>
      <c r="AD11">
        <v>1</v>
      </c>
      <c r="AE11">
        <v>4</v>
      </c>
      <c r="AF11" t="s">
        <v>193</v>
      </c>
      <c r="AG11" s="3">
        <v>45152</v>
      </c>
      <c r="AH11" s="3">
        <v>45138</v>
      </c>
      <c r="AI11" t="s">
        <v>194</v>
      </c>
    </row>
    <row r="12" spans="1:35" x14ac:dyDescent="0.3">
      <c r="A12">
        <v>2023</v>
      </c>
      <c r="B12" s="3">
        <v>45108</v>
      </c>
      <c r="C12" s="3">
        <v>45138</v>
      </c>
      <c r="D12" t="s">
        <v>86</v>
      </c>
      <c r="E12" t="s">
        <v>181</v>
      </c>
      <c r="F12" t="s">
        <v>89</v>
      </c>
      <c r="G12" t="s">
        <v>182</v>
      </c>
      <c r="H12" t="s">
        <v>98</v>
      </c>
      <c r="I12" t="s">
        <v>183</v>
      </c>
      <c r="J12" t="s">
        <v>104</v>
      </c>
      <c r="K12" t="s">
        <v>184</v>
      </c>
      <c r="L12">
        <v>2022</v>
      </c>
      <c r="M12" t="s">
        <v>185</v>
      </c>
      <c r="N12" t="s">
        <v>186</v>
      </c>
      <c r="O12" t="s">
        <v>187</v>
      </c>
      <c r="P12">
        <v>25520</v>
      </c>
      <c r="Q12" t="s">
        <v>188</v>
      </c>
      <c r="R12" t="s">
        <v>189</v>
      </c>
      <c r="S12" t="s">
        <v>107</v>
      </c>
      <c r="T12" t="s">
        <v>190</v>
      </c>
      <c r="U12" s="3">
        <v>44713</v>
      </c>
      <c r="V12" s="3">
        <v>44742</v>
      </c>
      <c r="W12" t="s">
        <v>111</v>
      </c>
      <c r="Y12" t="s">
        <v>191</v>
      </c>
      <c r="Z12" t="s">
        <v>192</v>
      </c>
      <c r="AA12" t="s">
        <v>192</v>
      </c>
      <c r="AB12" t="s">
        <v>192</v>
      </c>
      <c r="AC12">
        <v>5</v>
      </c>
      <c r="AD12">
        <v>1</v>
      </c>
      <c r="AE12">
        <v>5</v>
      </c>
      <c r="AF12" t="s">
        <v>193</v>
      </c>
      <c r="AG12" s="3">
        <v>45152</v>
      </c>
      <c r="AH12" s="3">
        <v>45138</v>
      </c>
      <c r="AI12" t="s">
        <v>194</v>
      </c>
    </row>
    <row r="13" spans="1:35" x14ac:dyDescent="0.3">
      <c r="A13">
        <v>2023</v>
      </c>
      <c r="B13" s="3">
        <v>45108</v>
      </c>
      <c r="C13" s="3">
        <v>45138</v>
      </c>
      <c r="D13" t="s">
        <v>86</v>
      </c>
      <c r="E13" t="s">
        <v>181</v>
      </c>
      <c r="F13" t="s">
        <v>89</v>
      </c>
      <c r="G13" t="s">
        <v>182</v>
      </c>
      <c r="H13" t="s">
        <v>97</v>
      </c>
      <c r="I13" t="s">
        <v>195</v>
      </c>
      <c r="J13" t="s">
        <v>104</v>
      </c>
      <c r="K13" t="s">
        <v>184</v>
      </c>
      <c r="L13">
        <v>2022</v>
      </c>
      <c r="M13" t="s">
        <v>196</v>
      </c>
      <c r="N13" t="s">
        <v>186</v>
      </c>
      <c r="O13" t="s">
        <v>187</v>
      </c>
      <c r="P13">
        <v>46400</v>
      </c>
      <c r="Q13" t="s">
        <v>188</v>
      </c>
      <c r="R13" t="s">
        <v>189</v>
      </c>
      <c r="S13" t="s">
        <v>107</v>
      </c>
      <c r="T13" t="s">
        <v>190</v>
      </c>
      <c r="U13" s="3">
        <v>44713</v>
      </c>
      <c r="V13" s="3">
        <v>44742</v>
      </c>
      <c r="W13" t="s">
        <v>111</v>
      </c>
      <c r="Y13" t="s">
        <v>191</v>
      </c>
      <c r="Z13" t="s">
        <v>192</v>
      </c>
      <c r="AA13" t="s">
        <v>192</v>
      </c>
      <c r="AB13" t="s">
        <v>192</v>
      </c>
      <c r="AC13">
        <v>6</v>
      </c>
      <c r="AD13">
        <v>1</v>
      </c>
      <c r="AE13">
        <v>6</v>
      </c>
      <c r="AF13" t="s">
        <v>193</v>
      </c>
      <c r="AG13" s="3">
        <v>45152</v>
      </c>
      <c r="AH13" s="3">
        <v>45138</v>
      </c>
      <c r="AI13" t="s">
        <v>194</v>
      </c>
    </row>
    <row r="14" spans="1:35" x14ac:dyDescent="0.3">
      <c r="A14">
        <v>2023</v>
      </c>
      <c r="B14" s="3">
        <v>45108</v>
      </c>
      <c r="C14" s="3">
        <v>45138</v>
      </c>
      <c r="D14" t="s">
        <v>86</v>
      </c>
      <c r="E14" t="s">
        <v>181</v>
      </c>
      <c r="F14" t="s">
        <v>89</v>
      </c>
      <c r="G14" t="s">
        <v>182</v>
      </c>
      <c r="H14" t="s">
        <v>97</v>
      </c>
      <c r="I14" t="s">
        <v>195</v>
      </c>
      <c r="J14" t="s">
        <v>104</v>
      </c>
      <c r="K14" t="s">
        <v>184</v>
      </c>
      <c r="L14">
        <v>2022</v>
      </c>
      <c r="M14" t="s">
        <v>196</v>
      </c>
      <c r="N14" t="s">
        <v>186</v>
      </c>
      <c r="O14" t="s">
        <v>187</v>
      </c>
      <c r="P14">
        <v>23200</v>
      </c>
      <c r="Q14" t="s">
        <v>188</v>
      </c>
      <c r="R14" t="s">
        <v>189</v>
      </c>
      <c r="S14" t="s">
        <v>107</v>
      </c>
      <c r="T14" t="s">
        <v>190</v>
      </c>
      <c r="U14" s="3">
        <v>44713</v>
      </c>
      <c r="V14" s="3">
        <v>44742</v>
      </c>
      <c r="W14" t="s">
        <v>111</v>
      </c>
      <c r="Y14" t="s">
        <v>191</v>
      </c>
      <c r="Z14" t="s">
        <v>192</v>
      </c>
      <c r="AA14" t="s">
        <v>192</v>
      </c>
      <c r="AB14" t="s">
        <v>192</v>
      </c>
      <c r="AC14">
        <v>7</v>
      </c>
      <c r="AD14">
        <v>1</v>
      </c>
      <c r="AE14">
        <v>7</v>
      </c>
      <c r="AF14" t="s">
        <v>193</v>
      </c>
      <c r="AG14" s="3">
        <v>45152</v>
      </c>
      <c r="AH14" s="3">
        <v>45138</v>
      </c>
      <c r="AI14" t="s">
        <v>194</v>
      </c>
    </row>
    <row r="15" spans="1:35" x14ac:dyDescent="0.3">
      <c r="A15">
        <v>2023</v>
      </c>
      <c r="B15" s="3">
        <v>45108</v>
      </c>
      <c r="C15" s="3">
        <v>45138</v>
      </c>
      <c r="D15" t="s">
        <v>86</v>
      </c>
      <c r="E15" t="s">
        <v>181</v>
      </c>
      <c r="F15" t="s">
        <v>89</v>
      </c>
      <c r="G15" t="s">
        <v>182</v>
      </c>
      <c r="H15" t="s">
        <v>97</v>
      </c>
      <c r="I15" t="s">
        <v>195</v>
      </c>
      <c r="J15" t="s">
        <v>104</v>
      </c>
      <c r="K15" t="s">
        <v>184</v>
      </c>
      <c r="L15">
        <v>2022</v>
      </c>
      <c r="M15" t="s">
        <v>196</v>
      </c>
      <c r="N15" t="s">
        <v>186</v>
      </c>
      <c r="O15" t="s">
        <v>187</v>
      </c>
      <c r="P15">
        <v>9280</v>
      </c>
      <c r="Q15" t="s">
        <v>188</v>
      </c>
      <c r="R15" t="s">
        <v>189</v>
      </c>
      <c r="S15" t="s">
        <v>107</v>
      </c>
      <c r="T15" t="s">
        <v>190</v>
      </c>
      <c r="U15" s="3">
        <v>44713</v>
      </c>
      <c r="V15" s="3">
        <v>44742</v>
      </c>
      <c r="W15" t="s">
        <v>111</v>
      </c>
      <c r="Y15" t="s">
        <v>191</v>
      </c>
      <c r="Z15" t="s">
        <v>192</v>
      </c>
      <c r="AA15" t="s">
        <v>192</v>
      </c>
      <c r="AB15" t="s">
        <v>192</v>
      </c>
      <c r="AC15">
        <v>8</v>
      </c>
      <c r="AD15">
        <v>1</v>
      </c>
      <c r="AE15">
        <v>8</v>
      </c>
      <c r="AF15" t="s">
        <v>193</v>
      </c>
      <c r="AG15" s="3">
        <v>45152</v>
      </c>
      <c r="AH15" s="3">
        <v>45138</v>
      </c>
      <c r="AI15" t="s">
        <v>194</v>
      </c>
    </row>
    <row r="16" spans="1:35" x14ac:dyDescent="0.3">
      <c r="A16">
        <v>2023</v>
      </c>
      <c r="B16" s="3">
        <v>45108</v>
      </c>
      <c r="C16" s="3">
        <v>45138</v>
      </c>
      <c r="D16" t="s">
        <v>86</v>
      </c>
      <c r="E16" t="s">
        <v>181</v>
      </c>
      <c r="F16" t="s">
        <v>89</v>
      </c>
      <c r="G16" t="s">
        <v>182</v>
      </c>
      <c r="H16" t="s">
        <v>98</v>
      </c>
      <c r="I16" t="s">
        <v>183</v>
      </c>
      <c r="J16" t="s">
        <v>104</v>
      </c>
      <c r="K16" t="s">
        <v>184</v>
      </c>
      <c r="L16">
        <v>2022</v>
      </c>
      <c r="M16" t="s">
        <v>185</v>
      </c>
      <c r="N16" t="s">
        <v>186</v>
      </c>
      <c r="O16" t="s">
        <v>187</v>
      </c>
      <c r="P16">
        <v>11600</v>
      </c>
      <c r="Q16" t="s">
        <v>188</v>
      </c>
      <c r="R16" t="s">
        <v>189</v>
      </c>
      <c r="S16" t="s">
        <v>107</v>
      </c>
      <c r="T16" t="s">
        <v>190</v>
      </c>
      <c r="U16" s="3">
        <v>44713</v>
      </c>
      <c r="V16" s="3">
        <v>44742</v>
      </c>
      <c r="W16" t="s">
        <v>111</v>
      </c>
      <c r="Y16" t="s">
        <v>191</v>
      </c>
      <c r="Z16" t="s">
        <v>192</v>
      </c>
      <c r="AA16" t="s">
        <v>192</v>
      </c>
      <c r="AB16" t="s">
        <v>192</v>
      </c>
      <c r="AC16">
        <v>9</v>
      </c>
      <c r="AD16">
        <v>1</v>
      </c>
      <c r="AE16">
        <v>9</v>
      </c>
      <c r="AF16" t="s">
        <v>193</v>
      </c>
      <c r="AG16" s="3">
        <v>45152</v>
      </c>
      <c r="AH16" s="3">
        <v>45138</v>
      </c>
      <c r="AI16" t="s">
        <v>194</v>
      </c>
    </row>
    <row r="17" spans="1:35" x14ac:dyDescent="0.3">
      <c r="A17">
        <v>2023</v>
      </c>
      <c r="B17" s="3">
        <v>45108</v>
      </c>
      <c r="C17" s="3">
        <v>45138</v>
      </c>
      <c r="D17" t="s">
        <v>86</v>
      </c>
      <c r="E17" t="s">
        <v>181</v>
      </c>
      <c r="F17" t="s">
        <v>89</v>
      </c>
      <c r="G17" t="s">
        <v>182</v>
      </c>
      <c r="H17" t="s">
        <v>97</v>
      </c>
      <c r="I17" t="s">
        <v>195</v>
      </c>
      <c r="J17" t="s">
        <v>104</v>
      </c>
      <c r="K17" t="s">
        <v>184</v>
      </c>
      <c r="L17">
        <v>2022</v>
      </c>
      <c r="M17" t="s">
        <v>196</v>
      </c>
      <c r="N17" t="s">
        <v>186</v>
      </c>
      <c r="O17" t="s">
        <v>187</v>
      </c>
      <c r="P17">
        <v>5800</v>
      </c>
      <c r="Q17" t="s">
        <v>188</v>
      </c>
      <c r="R17" t="s">
        <v>189</v>
      </c>
      <c r="S17" t="s">
        <v>107</v>
      </c>
      <c r="T17" t="s">
        <v>190</v>
      </c>
      <c r="U17" s="3">
        <v>44713</v>
      </c>
      <c r="V17" s="3">
        <v>44742</v>
      </c>
      <c r="W17" t="s">
        <v>111</v>
      </c>
      <c r="Y17" t="s">
        <v>191</v>
      </c>
      <c r="Z17" t="s">
        <v>192</v>
      </c>
      <c r="AA17" t="s">
        <v>192</v>
      </c>
      <c r="AB17" t="s">
        <v>192</v>
      </c>
      <c r="AC17">
        <v>10</v>
      </c>
      <c r="AD17">
        <v>1</v>
      </c>
      <c r="AE17">
        <v>10</v>
      </c>
      <c r="AF17" t="s">
        <v>193</v>
      </c>
      <c r="AG17" s="3">
        <v>45152</v>
      </c>
      <c r="AH17" s="3">
        <v>45138</v>
      </c>
      <c r="AI17" t="s">
        <v>194</v>
      </c>
    </row>
    <row r="18" spans="1:35" x14ac:dyDescent="0.3">
      <c r="A18">
        <v>2023</v>
      </c>
      <c r="B18" s="3">
        <v>45108</v>
      </c>
      <c r="C18" s="3">
        <v>45138</v>
      </c>
      <c r="D18" t="s">
        <v>86</v>
      </c>
      <c r="E18" t="s">
        <v>181</v>
      </c>
      <c r="F18" t="s">
        <v>89</v>
      </c>
      <c r="G18" t="s">
        <v>182</v>
      </c>
      <c r="H18" t="s">
        <v>95</v>
      </c>
      <c r="I18" t="s">
        <v>195</v>
      </c>
      <c r="J18" t="s">
        <v>104</v>
      </c>
      <c r="K18" t="s">
        <v>184</v>
      </c>
      <c r="L18">
        <v>2022</v>
      </c>
      <c r="M18" t="s">
        <v>197</v>
      </c>
      <c r="N18" t="s">
        <v>186</v>
      </c>
      <c r="O18" t="s">
        <v>187</v>
      </c>
      <c r="P18">
        <v>161141.4</v>
      </c>
      <c r="Q18" t="s">
        <v>188</v>
      </c>
      <c r="R18" t="s">
        <v>189</v>
      </c>
      <c r="S18" t="s">
        <v>107</v>
      </c>
      <c r="T18" t="s">
        <v>190</v>
      </c>
      <c r="U18" s="3">
        <v>44713</v>
      </c>
      <c r="V18" s="3">
        <v>44742</v>
      </c>
      <c r="W18" t="s">
        <v>111</v>
      </c>
      <c r="Y18" t="s">
        <v>191</v>
      </c>
      <c r="Z18" t="s">
        <v>192</v>
      </c>
      <c r="AA18" t="s">
        <v>192</v>
      </c>
      <c r="AB18" t="s">
        <v>192</v>
      </c>
      <c r="AC18">
        <v>11</v>
      </c>
      <c r="AD18">
        <v>1</v>
      </c>
      <c r="AE18">
        <v>11</v>
      </c>
      <c r="AF18" t="s">
        <v>193</v>
      </c>
      <c r="AG18" s="3">
        <v>45152</v>
      </c>
      <c r="AH18" s="3">
        <v>45138</v>
      </c>
      <c r="AI18" t="s">
        <v>194</v>
      </c>
    </row>
    <row r="19" spans="1:35" x14ac:dyDescent="0.3">
      <c r="A19">
        <v>2023</v>
      </c>
      <c r="B19" s="3">
        <v>45108</v>
      </c>
      <c r="C19" s="3">
        <v>45138</v>
      </c>
      <c r="D19" t="s">
        <v>86</v>
      </c>
      <c r="E19" t="s">
        <v>181</v>
      </c>
      <c r="F19" t="s">
        <v>89</v>
      </c>
      <c r="G19" t="s">
        <v>182</v>
      </c>
      <c r="H19" t="s">
        <v>94</v>
      </c>
      <c r="I19" t="s">
        <v>198</v>
      </c>
      <c r="J19" t="s">
        <v>104</v>
      </c>
      <c r="K19" t="s">
        <v>184</v>
      </c>
      <c r="L19">
        <v>2022</v>
      </c>
      <c r="M19" t="s">
        <v>199</v>
      </c>
      <c r="N19" t="s">
        <v>186</v>
      </c>
      <c r="O19" t="s">
        <v>187</v>
      </c>
      <c r="P19">
        <v>75400</v>
      </c>
      <c r="Q19" t="s">
        <v>188</v>
      </c>
      <c r="R19" t="s">
        <v>189</v>
      </c>
      <c r="S19" t="s">
        <v>107</v>
      </c>
      <c r="T19" t="s">
        <v>190</v>
      </c>
      <c r="U19" s="3">
        <v>44713</v>
      </c>
      <c r="V19" s="3">
        <v>44742</v>
      </c>
      <c r="W19" t="s">
        <v>111</v>
      </c>
      <c r="Y19" t="s">
        <v>191</v>
      </c>
      <c r="Z19" t="s">
        <v>192</v>
      </c>
      <c r="AA19" t="s">
        <v>192</v>
      </c>
      <c r="AB19" t="s">
        <v>192</v>
      </c>
      <c r="AC19">
        <v>12</v>
      </c>
      <c r="AD19">
        <v>1</v>
      </c>
      <c r="AE19">
        <v>12</v>
      </c>
      <c r="AF19" t="s">
        <v>193</v>
      </c>
      <c r="AG19" s="3">
        <v>45152</v>
      </c>
      <c r="AH19" s="3">
        <v>45138</v>
      </c>
      <c r="AI19" t="s">
        <v>194</v>
      </c>
    </row>
    <row r="20" spans="1:35" x14ac:dyDescent="0.3">
      <c r="A20">
        <v>2023</v>
      </c>
      <c r="B20" s="3">
        <v>45108</v>
      </c>
      <c r="C20" s="3">
        <v>45138</v>
      </c>
      <c r="D20" t="s">
        <v>86</v>
      </c>
      <c r="E20" t="s">
        <v>181</v>
      </c>
      <c r="F20" t="s">
        <v>89</v>
      </c>
      <c r="G20" t="s">
        <v>182</v>
      </c>
      <c r="H20" t="s">
        <v>97</v>
      </c>
      <c r="I20" t="s">
        <v>195</v>
      </c>
      <c r="J20" t="s">
        <v>104</v>
      </c>
      <c r="K20" t="s">
        <v>184</v>
      </c>
      <c r="L20">
        <v>2022</v>
      </c>
      <c r="M20" t="s">
        <v>196</v>
      </c>
      <c r="N20" t="s">
        <v>186</v>
      </c>
      <c r="O20" t="s">
        <v>187</v>
      </c>
      <c r="P20">
        <v>5800</v>
      </c>
      <c r="Q20" t="s">
        <v>188</v>
      </c>
      <c r="R20" t="s">
        <v>189</v>
      </c>
      <c r="S20" t="s">
        <v>107</v>
      </c>
      <c r="T20" t="s">
        <v>190</v>
      </c>
      <c r="U20" s="3">
        <v>44713</v>
      </c>
      <c r="V20" s="3">
        <v>44742</v>
      </c>
      <c r="W20" t="s">
        <v>111</v>
      </c>
      <c r="Y20" t="s">
        <v>191</v>
      </c>
      <c r="Z20" t="s">
        <v>192</v>
      </c>
      <c r="AA20" t="s">
        <v>192</v>
      </c>
      <c r="AB20" t="s">
        <v>192</v>
      </c>
      <c r="AC20">
        <v>13</v>
      </c>
      <c r="AD20">
        <v>1</v>
      </c>
      <c r="AE20">
        <v>13</v>
      </c>
      <c r="AF20" t="s">
        <v>193</v>
      </c>
      <c r="AG20" s="3">
        <v>45152</v>
      </c>
      <c r="AH20" s="3">
        <v>45138</v>
      </c>
      <c r="AI20" t="s">
        <v>194</v>
      </c>
    </row>
    <row r="21" spans="1:35" x14ac:dyDescent="0.3">
      <c r="A21">
        <v>2023</v>
      </c>
      <c r="B21" s="3">
        <v>45108</v>
      </c>
      <c r="C21" s="3">
        <v>45138</v>
      </c>
      <c r="D21" t="s">
        <v>86</v>
      </c>
      <c r="E21" t="s">
        <v>181</v>
      </c>
      <c r="F21" t="s">
        <v>89</v>
      </c>
      <c r="G21" t="s">
        <v>182</v>
      </c>
      <c r="H21" t="s">
        <v>98</v>
      </c>
      <c r="I21" t="s">
        <v>195</v>
      </c>
      <c r="J21" t="s">
        <v>104</v>
      </c>
      <c r="K21" t="s">
        <v>184</v>
      </c>
      <c r="L21">
        <v>2022</v>
      </c>
      <c r="M21" t="s">
        <v>196</v>
      </c>
      <c r="N21" t="s">
        <v>186</v>
      </c>
      <c r="O21" t="s">
        <v>187</v>
      </c>
      <c r="P21">
        <v>5800</v>
      </c>
      <c r="Q21" t="s">
        <v>188</v>
      </c>
      <c r="R21" t="s">
        <v>189</v>
      </c>
      <c r="S21" t="s">
        <v>107</v>
      </c>
      <c r="T21" t="s">
        <v>190</v>
      </c>
      <c r="U21" s="3">
        <v>44713</v>
      </c>
      <c r="V21" s="3">
        <v>44742</v>
      </c>
      <c r="W21" t="s">
        <v>111</v>
      </c>
      <c r="Y21" t="s">
        <v>191</v>
      </c>
      <c r="Z21" t="s">
        <v>192</v>
      </c>
      <c r="AA21" t="s">
        <v>192</v>
      </c>
      <c r="AB21" t="s">
        <v>192</v>
      </c>
      <c r="AC21">
        <v>14</v>
      </c>
      <c r="AD21">
        <v>1</v>
      </c>
      <c r="AE21">
        <v>14</v>
      </c>
      <c r="AF21" t="s">
        <v>193</v>
      </c>
      <c r="AG21" s="3">
        <v>45152</v>
      </c>
      <c r="AH21" s="3">
        <v>45138</v>
      </c>
      <c r="AI21" t="s">
        <v>194</v>
      </c>
    </row>
    <row r="22" spans="1:35" x14ac:dyDescent="0.3">
      <c r="A22">
        <v>2023</v>
      </c>
      <c r="B22" s="3">
        <v>45108</v>
      </c>
      <c r="C22" s="3">
        <v>45138</v>
      </c>
      <c r="D22" t="s">
        <v>86</v>
      </c>
      <c r="E22" t="s">
        <v>181</v>
      </c>
      <c r="F22" t="s">
        <v>89</v>
      </c>
      <c r="G22" t="s">
        <v>182</v>
      </c>
      <c r="H22" t="s">
        <v>98</v>
      </c>
      <c r="I22" t="s">
        <v>195</v>
      </c>
      <c r="J22" t="s">
        <v>104</v>
      </c>
      <c r="K22" t="s">
        <v>184</v>
      </c>
      <c r="L22">
        <v>2022</v>
      </c>
      <c r="M22" t="s">
        <v>196</v>
      </c>
      <c r="N22" t="s">
        <v>186</v>
      </c>
      <c r="O22" t="s">
        <v>187</v>
      </c>
      <c r="P22">
        <v>40600</v>
      </c>
      <c r="Q22" t="s">
        <v>188</v>
      </c>
      <c r="R22" t="s">
        <v>189</v>
      </c>
      <c r="S22" t="s">
        <v>107</v>
      </c>
      <c r="T22" t="s">
        <v>190</v>
      </c>
      <c r="U22" s="3">
        <v>44713</v>
      </c>
      <c r="V22" s="3">
        <v>44742</v>
      </c>
      <c r="W22" t="s">
        <v>111</v>
      </c>
      <c r="Y22" t="s">
        <v>191</v>
      </c>
      <c r="Z22" t="s">
        <v>192</v>
      </c>
      <c r="AA22" t="s">
        <v>192</v>
      </c>
      <c r="AB22" t="s">
        <v>192</v>
      </c>
      <c r="AC22">
        <v>15</v>
      </c>
      <c r="AD22">
        <v>1</v>
      </c>
      <c r="AE22">
        <v>15</v>
      </c>
      <c r="AF22" t="s">
        <v>193</v>
      </c>
      <c r="AG22" s="3">
        <v>45152</v>
      </c>
      <c r="AH22" s="3">
        <v>45138</v>
      </c>
      <c r="AI22" t="s">
        <v>194</v>
      </c>
    </row>
    <row r="23" spans="1:35" x14ac:dyDescent="0.3">
      <c r="A23">
        <v>2023</v>
      </c>
      <c r="B23" s="3">
        <v>45108</v>
      </c>
      <c r="C23" s="3">
        <v>45138</v>
      </c>
      <c r="D23" t="s">
        <v>86</v>
      </c>
      <c r="E23" t="s">
        <v>181</v>
      </c>
      <c r="F23" t="s">
        <v>89</v>
      </c>
      <c r="G23" t="s">
        <v>182</v>
      </c>
      <c r="H23" t="s">
        <v>97</v>
      </c>
      <c r="I23" t="s">
        <v>200</v>
      </c>
      <c r="J23" t="s">
        <v>104</v>
      </c>
      <c r="K23" t="s">
        <v>184</v>
      </c>
      <c r="L23">
        <v>2022</v>
      </c>
      <c r="M23" t="s">
        <v>201</v>
      </c>
      <c r="N23" t="s">
        <v>186</v>
      </c>
      <c r="O23" t="s">
        <v>187</v>
      </c>
      <c r="P23">
        <v>5800</v>
      </c>
      <c r="Q23" t="s">
        <v>188</v>
      </c>
      <c r="R23" t="s">
        <v>189</v>
      </c>
      <c r="S23" t="s">
        <v>107</v>
      </c>
      <c r="T23" t="s">
        <v>190</v>
      </c>
      <c r="U23" s="3">
        <v>44713</v>
      </c>
      <c r="V23" s="3">
        <v>44742</v>
      </c>
      <c r="W23" t="s">
        <v>111</v>
      </c>
      <c r="Y23" t="s">
        <v>191</v>
      </c>
      <c r="Z23" t="s">
        <v>192</v>
      </c>
      <c r="AA23" t="s">
        <v>192</v>
      </c>
      <c r="AB23" t="s">
        <v>192</v>
      </c>
      <c r="AC23">
        <v>16</v>
      </c>
      <c r="AD23">
        <v>1</v>
      </c>
      <c r="AE23">
        <v>16</v>
      </c>
      <c r="AF23" t="s">
        <v>193</v>
      </c>
      <c r="AG23" s="3">
        <v>45152</v>
      </c>
      <c r="AH23" s="3">
        <v>45138</v>
      </c>
      <c r="AI23" t="s">
        <v>194</v>
      </c>
    </row>
    <row r="24" spans="1:35" x14ac:dyDescent="0.3">
      <c r="A24">
        <v>2023</v>
      </c>
      <c r="B24" s="3">
        <v>45108</v>
      </c>
      <c r="C24" s="3">
        <v>45138</v>
      </c>
      <c r="D24" t="s">
        <v>86</v>
      </c>
      <c r="E24" t="s">
        <v>181</v>
      </c>
      <c r="F24" t="s">
        <v>89</v>
      </c>
      <c r="G24" t="s">
        <v>182</v>
      </c>
      <c r="H24" t="s">
        <v>97</v>
      </c>
      <c r="I24" t="s">
        <v>195</v>
      </c>
      <c r="J24" t="s">
        <v>104</v>
      </c>
      <c r="K24" t="s">
        <v>184</v>
      </c>
      <c r="L24">
        <v>2022</v>
      </c>
      <c r="M24" t="s">
        <v>201</v>
      </c>
      <c r="N24" t="s">
        <v>186</v>
      </c>
      <c r="O24" t="s">
        <v>187</v>
      </c>
      <c r="P24">
        <v>5800</v>
      </c>
      <c r="Q24" t="s">
        <v>188</v>
      </c>
      <c r="R24" t="s">
        <v>189</v>
      </c>
      <c r="S24" t="s">
        <v>107</v>
      </c>
      <c r="T24" t="s">
        <v>190</v>
      </c>
      <c r="U24" s="3">
        <v>44713</v>
      </c>
      <c r="V24" s="3">
        <v>44742</v>
      </c>
      <c r="W24" t="s">
        <v>111</v>
      </c>
      <c r="Y24" t="s">
        <v>191</v>
      </c>
      <c r="Z24" t="s">
        <v>192</v>
      </c>
      <c r="AA24" t="s">
        <v>192</v>
      </c>
      <c r="AB24" t="s">
        <v>192</v>
      </c>
      <c r="AC24">
        <v>17</v>
      </c>
      <c r="AD24">
        <v>1</v>
      </c>
      <c r="AE24">
        <v>17</v>
      </c>
      <c r="AF24" t="s">
        <v>193</v>
      </c>
      <c r="AG24" s="3">
        <v>45152</v>
      </c>
      <c r="AH24" s="3">
        <v>45138</v>
      </c>
      <c r="AI24" t="s">
        <v>194</v>
      </c>
    </row>
    <row r="25" spans="1:35" x14ac:dyDescent="0.3">
      <c r="A25">
        <v>2023</v>
      </c>
      <c r="B25" s="3">
        <v>45108</v>
      </c>
      <c r="C25" s="3">
        <v>45138</v>
      </c>
      <c r="D25" t="s">
        <v>86</v>
      </c>
      <c r="E25" t="s">
        <v>181</v>
      </c>
      <c r="F25" t="s">
        <v>89</v>
      </c>
      <c r="G25" t="s">
        <v>182</v>
      </c>
      <c r="H25" t="s">
        <v>97</v>
      </c>
      <c r="I25" t="s">
        <v>183</v>
      </c>
      <c r="J25" t="s">
        <v>104</v>
      </c>
      <c r="K25" t="s">
        <v>184</v>
      </c>
      <c r="L25">
        <v>2022</v>
      </c>
      <c r="M25" t="s">
        <v>202</v>
      </c>
      <c r="N25" t="s">
        <v>186</v>
      </c>
      <c r="O25" t="s">
        <v>187</v>
      </c>
      <c r="P25">
        <v>5800</v>
      </c>
      <c r="Q25" t="s">
        <v>188</v>
      </c>
      <c r="R25" t="s">
        <v>189</v>
      </c>
      <c r="S25" t="s">
        <v>107</v>
      </c>
      <c r="T25" t="s">
        <v>190</v>
      </c>
      <c r="U25" s="3">
        <v>44713</v>
      </c>
      <c r="V25" s="3">
        <v>44742</v>
      </c>
      <c r="W25" t="s">
        <v>111</v>
      </c>
      <c r="Y25" t="s">
        <v>191</v>
      </c>
      <c r="Z25" t="s">
        <v>192</v>
      </c>
      <c r="AA25" t="s">
        <v>192</v>
      </c>
      <c r="AB25" t="s">
        <v>192</v>
      </c>
      <c r="AC25">
        <v>18</v>
      </c>
      <c r="AD25">
        <v>1</v>
      </c>
      <c r="AE25">
        <v>18</v>
      </c>
      <c r="AF25" t="s">
        <v>193</v>
      </c>
      <c r="AG25" s="3">
        <v>45152</v>
      </c>
      <c r="AH25" s="3">
        <v>45138</v>
      </c>
      <c r="AI25" t="s">
        <v>194</v>
      </c>
    </row>
    <row r="26" spans="1:35" x14ac:dyDescent="0.3">
      <c r="A26">
        <v>2023</v>
      </c>
      <c r="B26" s="3">
        <v>45108</v>
      </c>
      <c r="C26" s="3">
        <v>45138</v>
      </c>
      <c r="D26" t="s">
        <v>86</v>
      </c>
      <c r="E26" t="s">
        <v>181</v>
      </c>
      <c r="F26" t="s">
        <v>89</v>
      </c>
      <c r="G26" t="s">
        <v>182</v>
      </c>
      <c r="H26" t="s">
        <v>95</v>
      </c>
      <c r="I26" t="s">
        <v>203</v>
      </c>
      <c r="J26" t="s">
        <v>104</v>
      </c>
      <c r="K26" t="s">
        <v>184</v>
      </c>
      <c r="L26">
        <v>2022</v>
      </c>
      <c r="M26" t="s">
        <v>197</v>
      </c>
      <c r="N26" t="s">
        <v>186</v>
      </c>
      <c r="O26" t="s">
        <v>187</v>
      </c>
      <c r="P26">
        <v>144023.5</v>
      </c>
      <c r="Q26" t="s">
        <v>188</v>
      </c>
      <c r="R26" t="s">
        <v>189</v>
      </c>
      <c r="S26" t="s">
        <v>107</v>
      </c>
      <c r="T26" t="s">
        <v>190</v>
      </c>
      <c r="U26" s="3">
        <v>44713</v>
      </c>
      <c r="V26" s="3">
        <v>44742</v>
      </c>
      <c r="W26" t="s">
        <v>111</v>
      </c>
      <c r="Y26" t="s">
        <v>191</v>
      </c>
      <c r="Z26" t="s">
        <v>192</v>
      </c>
      <c r="AA26" t="s">
        <v>192</v>
      </c>
      <c r="AB26" t="s">
        <v>192</v>
      </c>
      <c r="AC26">
        <v>19</v>
      </c>
      <c r="AD26">
        <v>1</v>
      </c>
      <c r="AE26">
        <v>19</v>
      </c>
      <c r="AF26" t="s">
        <v>193</v>
      </c>
      <c r="AG26" s="3">
        <v>45152</v>
      </c>
      <c r="AH26" s="3">
        <v>45138</v>
      </c>
      <c r="AI26" t="s">
        <v>194</v>
      </c>
    </row>
    <row r="27" spans="1:35" x14ac:dyDescent="0.3">
      <c r="A27">
        <v>2023</v>
      </c>
      <c r="B27" s="3">
        <v>45108</v>
      </c>
      <c r="C27" s="3">
        <v>45138</v>
      </c>
      <c r="D27" t="s">
        <v>86</v>
      </c>
      <c r="E27" t="s">
        <v>181</v>
      </c>
      <c r="F27" t="s">
        <v>89</v>
      </c>
      <c r="G27" t="s">
        <v>182</v>
      </c>
      <c r="H27" t="s">
        <v>98</v>
      </c>
      <c r="I27" t="s">
        <v>183</v>
      </c>
      <c r="J27" t="s">
        <v>104</v>
      </c>
      <c r="K27" t="s">
        <v>184</v>
      </c>
      <c r="L27">
        <v>2022</v>
      </c>
      <c r="M27" t="s">
        <v>204</v>
      </c>
      <c r="N27" t="s">
        <v>186</v>
      </c>
      <c r="O27" t="s">
        <v>187</v>
      </c>
      <c r="P27">
        <v>23200</v>
      </c>
      <c r="Q27" t="s">
        <v>188</v>
      </c>
      <c r="R27" t="s">
        <v>189</v>
      </c>
      <c r="S27" t="s">
        <v>107</v>
      </c>
      <c r="T27" t="s">
        <v>190</v>
      </c>
      <c r="U27" s="3">
        <v>44713</v>
      </c>
      <c r="V27" s="3">
        <v>44742</v>
      </c>
      <c r="W27" t="s">
        <v>111</v>
      </c>
      <c r="Y27" t="s">
        <v>191</v>
      </c>
      <c r="Z27" t="s">
        <v>192</v>
      </c>
      <c r="AA27" t="s">
        <v>192</v>
      </c>
      <c r="AB27" t="s">
        <v>192</v>
      </c>
      <c r="AC27">
        <v>20</v>
      </c>
      <c r="AD27">
        <v>1</v>
      </c>
      <c r="AE27">
        <v>20</v>
      </c>
      <c r="AF27" t="s">
        <v>193</v>
      </c>
      <c r="AG27" s="3">
        <v>45152</v>
      </c>
      <c r="AH27" s="3">
        <v>45138</v>
      </c>
      <c r="AI27" t="s">
        <v>194</v>
      </c>
    </row>
    <row r="28" spans="1:35" x14ac:dyDescent="0.3">
      <c r="A28">
        <v>2023</v>
      </c>
      <c r="B28" s="3">
        <v>45108</v>
      </c>
      <c r="C28" s="3">
        <v>45138</v>
      </c>
      <c r="D28" t="s">
        <v>86</v>
      </c>
      <c r="E28" t="s">
        <v>181</v>
      </c>
      <c r="F28" t="s">
        <v>89</v>
      </c>
      <c r="G28" t="s">
        <v>182</v>
      </c>
      <c r="H28" t="s">
        <v>98</v>
      </c>
      <c r="I28" t="s">
        <v>183</v>
      </c>
      <c r="J28" t="s">
        <v>104</v>
      </c>
      <c r="K28" t="s">
        <v>184</v>
      </c>
      <c r="L28">
        <v>2022</v>
      </c>
      <c r="M28" t="s">
        <v>205</v>
      </c>
      <c r="N28" t="s">
        <v>186</v>
      </c>
      <c r="O28" t="s">
        <v>187</v>
      </c>
      <c r="P28">
        <v>5800</v>
      </c>
      <c r="Q28" t="s">
        <v>188</v>
      </c>
      <c r="R28" t="s">
        <v>189</v>
      </c>
      <c r="S28" t="s">
        <v>107</v>
      </c>
      <c r="T28" t="s">
        <v>190</v>
      </c>
      <c r="U28" s="3">
        <v>44713</v>
      </c>
      <c r="V28" s="3">
        <v>44742</v>
      </c>
      <c r="W28" t="s">
        <v>111</v>
      </c>
      <c r="Y28" t="s">
        <v>191</v>
      </c>
      <c r="Z28" t="s">
        <v>192</v>
      </c>
      <c r="AA28" t="s">
        <v>192</v>
      </c>
      <c r="AB28" t="s">
        <v>192</v>
      </c>
      <c r="AC28">
        <v>21</v>
      </c>
      <c r="AD28">
        <v>1</v>
      </c>
      <c r="AE28">
        <v>21</v>
      </c>
      <c r="AF28" t="s">
        <v>193</v>
      </c>
      <c r="AG28" s="3">
        <v>45152</v>
      </c>
      <c r="AH28" s="3">
        <v>45138</v>
      </c>
      <c r="AI28" t="s">
        <v>194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28:X201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3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3">
      <c r="A4">
        <v>1</v>
      </c>
      <c r="B4">
        <v>513</v>
      </c>
      <c r="C4">
        <v>554</v>
      </c>
      <c r="D4" t="s">
        <v>307</v>
      </c>
      <c r="E4">
        <v>19950000</v>
      </c>
      <c r="F4">
        <v>19950000</v>
      </c>
      <c r="G4">
        <v>641482.4</v>
      </c>
      <c r="H4" t="s">
        <v>308</v>
      </c>
      <c r="I4">
        <v>19950000</v>
      </c>
      <c r="J4">
        <v>19950000</v>
      </c>
      <c r="K4">
        <v>641482.4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3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3">
      <c r="A4">
        <v>1</v>
      </c>
      <c r="B4" s="3">
        <v>44564</v>
      </c>
      <c r="D4" t="s">
        <v>309</v>
      </c>
      <c r="E4" s="9" t="s">
        <v>310</v>
      </c>
      <c r="G4">
        <f>8120*12</f>
        <v>97440</v>
      </c>
      <c r="H4">
        <v>8032.5</v>
      </c>
      <c r="I4" s="3">
        <v>44564</v>
      </c>
      <c r="J4" s="3">
        <v>44926</v>
      </c>
      <c r="K4" s="10" t="s">
        <v>311</v>
      </c>
      <c r="L4" s="9" t="s">
        <v>312</v>
      </c>
    </row>
    <row r="5" spans="1:12" x14ac:dyDescent="0.3">
      <c r="A5">
        <v>2</v>
      </c>
      <c r="B5" s="3">
        <v>44564</v>
      </c>
      <c r="D5" t="s">
        <v>309</v>
      </c>
      <c r="E5" s="9" t="s">
        <v>313</v>
      </c>
      <c r="F5" s="11"/>
      <c r="G5">
        <f>9280*12</f>
        <v>111360</v>
      </c>
      <c r="H5">
        <v>9280</v>
      </c>
      <c r="I5" s="3">
        <v>44564</v>
      </c>
      <c r="J5" s="3">
        <v>44926</v>
      </c>
      <c r="K5">
        <v>423</v>
      </c>
      <c r="L5" s="9" t="s">
        <v>314</v>
      </c>
    </row>
    <row r="6" spans="1:12" x14ac:dyDescent="0.3">
      <c r="A6">
        <v>3</v>
      </c>
      <c r="B6" s="3">
        <v>44564</v>
      </c>
      <c r="D6" t="s">
        <v>309</v>
      </c>
      <c r="E6" s="9" t="s">
        <v>315</v>
      </c>
      <c r="G6">
        <f>5800*12</f>
        <v>69600</v>
      </c>
      <c r="H6">
        <v>5800</v>
      </c>
      <c r="I6" s="3">
        <v>44564</v>
      </c>
      <c r="J6" s="3">
        <v>44926</v>
      </c>
      <c r="K6">
        <v>534</v>
      </c>
      <c r="L6" s="9" t="s">
        <v>316</v>
      </c>
    </row>
    <row r="7" spans="1:12" x14ac:dyDescent="0.3">
      <c r="A7">
        <v>4</v>
      </c>
      <c r="B7" s="3">
        <v>44564</v>
      </c>
      <c r="D7" t="s">
        <v>309</v>
      </c>
      <c r="E7" s="12" t="s">
        <v>317</v>
      </c>
      <c r="F7" s="12"/>
      <c r="G7">
        <f>17400*12</f>
        <v>208800</v>
      </c>
      <c r="H7">
        <v>17400</v>
      </c>
      <c r="I7" s="3">
        <v>44564</v>
      </c>
      <c r="J7" s="3">
        <v>44926</v>
      </c>
      <c r="K7" s="10" t="s">
        <v>318</v>
      </c>
      <c r="L7" s="9" t="s">
        <v>319</v>
      </c>
    </row>
    <row r="8" spans="1:12" x14ac:dyDescent="0.3">
      <c r="A8">
        <v>5</v>
      </c>
      <c r="B8" s="3">
        <v>44564</v>
      </c>
      <c r="D8" t="s">
        <v>309</v>
      </c>
      <c r="E8" s="12" t="s">
        <v>320</v>
      </c>
      <c r="F8" s="13"/>
      <c r="G8">
        <f>25520*12</f>
        <v>306240</v>
      </c>
      <c r="H8">
        <v>25520</v>
      </c>
      <c r="I8" s="3">
        <v>44564</v>
      </c>
      <c r="J8" s="3">
        <v>44926</v>
      </c>
      <c r="K8">
        <v>47</v>
      </c>
      <c r="L8" s="9" t="s">
        <v>321</v>
      </c>
    </row>
    <row r="9" spans="1:12" x14ac:dyDescent="0.3">
      <c r="A9">
        <v>6</v>
      </c>
      <c r="B9" s="3">
        <v>44564</v>
      </c>
      <c r="D9" t="s">
        <v>309</v>
      </c>
      <c r="E9" s="9" t="s">
        <v>322</v>
      </c>
      <c r="F9" s="12"/>
      <c r="G9">
        <f>46400*12</f>
        <v>556800</v>
      </c>
      <c r="H9">
        <v>46400</v>
      </c>
      <c r="I9" s="3">
        <v>44564</v>
      </c>
      <c r="J9" s="3">
        <v>44926</v>
      </c>
      <c r="K9">
        <v>23007</v>
      </c>
      <c r="L9" s="9" t="s">
        <v>323</v>
      </c>
    </row>
    <row r="10" spans="1:12" x14ac:dyDescent="0.3">
      <c r="A10">
        <v>7</v>
      </c>
      <c r="B10" s="3">
        <v>44564</v>
      </c>
      <c r="D10" t="s">
        <v>309</v>
      </c>
      <c r="E10" s="9" t="s">
        <v>324</v>
      </c>
      <c r="G10">
        <f>23200*12</f>
        <v>278400</v>
      </c>
      <c r="H10">
        <v>23200</v>
      </c>
      <c r="I10" s="3">
        <v>44564</v>
      </c>
      <c r="J10" s="3">
        <v>44926</v>
      </c>
      <c r="K10">
        <v>921</v>
      </c>
      <c r="L10" s="9" t="s">
        <v>325</v>
      </c>
    </row>
    <row r="11" spans="1:12" x14ac:dyDescent="0.3">
      <c r="A11">
        <v>8</v>
      </c>
      <c r="B11" s="3">
        <v>44564</v>
      </c>
      <c r="D11" t="s">
        <v>309</v>
      </c>
      <c r="E11" s="9" t="s">
        <v>326</v>
      </c>
      <c r="G11">
        <f>9280*12</f>
        <v>111360</v>
      </c>
      <c r="H11">
        <v>9280</v>
      </c>
      <c r="I11" s="3">
        <v>44564</v>
      </c>
      <c r="J11" s="3">
        <v>44926</v>
      </c>
      <c r="K11">
        <v>887</v>
      </c>
      <c r="L11" s="9" t="s">
        <v>327</v>
      </c>
    </row>
    <row r="12" spans="1:12" x14ac:dyDescent="0.3">
      <c r="A12">
        <v>9</v>
      </c>
      <c r="B12" s="3">
        <v>44564</v>
      </c>
      <c r="D12" t="s">
        <v>309</v>
      </c>
      <c r="E12" s="9" t="s">
        <v>328</v>
      </c>
      <c r="G12">
        <f>11600*12</f>
        <v>139200</v>
      </c>
      <c r="H12">
        <v>11600</v>
      </c>
      <c r="I12" s="3">
        <v>44564</v>
      </c>
      <c r="J12" s="3">
        <v>44926</v>
      </c>
      <c r="K12">
        <v>894</v>
      </c>
      <c r="L12" s="9" t="s">
        <v>329</v>
      </c>
    </row>
    <row r="13" spans="1:12" x14ac:dyDescent="0.3">
      <c r="A13">
        <v>10</v>
      </c>
      <c r="B13" s="3">
        <v>44564</v>
      </c>
      <c r="D13" t="s">
        <v>309</v>
      </c>
      <c r="E13" s="9" t="s">
        <v>330</v>
      </c>
      <c r="G13">
        <f>5800*12</f>
        <v>69600</v>
      </c>
      <c r="H13">
        <v>5800</v>
      </c>
      <c r="I13" s="3">
        <v>44564</v>
      </c>
      <c r="J13" s="3">
        <v>44926</v>
      </c>
      <c r="K13">
        <v>772</v>
      </c>
      <c r="L13" s="9" t="s">
        <v>331</v>
      </c>
    </row>
    <row r="14" spans="1:12" x14ac:dyDescent="0.3">
      <c r="A14">
        <v>11</v>
      </c>
      <c r="B14" s="3">
        <v>44564</v>
      </c>
      <c r="D14" t="s">
        <v>309</v>
      </c>
      <c r="E14" s="12" t="s">
        <v>332</v>
      </c>
      <c r="G14">
        <f>161141.4*12</f>
        <v>1933696.7999999998</v>
      </c>
      <c r="H14">
        <v>161141.4</v>
      </c>
      <c r="I14" s="3">
        <v>44564</v>
      </c>
      <c r="J14" s="3">
        <v>44926</v>
      </c>
      <c r="K14">
        <v>103582</v>
      </c>
      <c r="L14" s="9" t="s">
        <v>333</v>
      </c>
    </row>
    <row r="15" spans="1:12" x14ac:dyDescent="0.3">
      <c r="A15">
        <v>12</v>
      </c>
      <c r="B15" s="3">
        <v>44564</v>
      </c>
      <c r="D15" t="s">
        <v>309</v>
      </c>
      <c r="E15" s="9" t="s">
        <v>334</v>
      </c>
      <c r="G15">
        <f>75400*12</f>
        <v>904800</v>
      </c>
      <c r="H15">
        <v>75400</v>
      </c>
      <c r="I15" s="3">
        <v>44564</v>
      </c>
      <c r="J15" s="3">
        <v>44926</v>
      </c>
      <c r="K15">
        <v>7693</v>
      </c>
      <c r="L15" s="9" t="s">
        <v>335</v>
      </c>
    </row>
    <row r="16" spans="1:12" x14ac:dyDescent="0.3">
      <c r="A16">
        <v>13</v>
      </c>
      <c r="B16" s="3">
        <v>44564</v>
      </c>
      <c r="D16" t="s">
        <v>309</v>
      </c>
      <c r="E16" s="9" t="s">
        <v>336</v>
      </c>
      <c r="G16">
        <f>5800*12</f>
        <v>69600</v>
      </c>
      <c r="H16">
        <v>5800</v>
      </c>
      <c r="I16" s="3">
        <v>44564</v>
      </c>
      <c r="J16" s="3">
        <v>44926</v>
      </c>
      <c r="K16">
        <v>565</v>
      </c>
      <c r="L16" s="9" t="s">
        <v>337</v>
      </c>
    </row>
    <row r="17" spans="1:12" x14ac:dyDescent="0.3">
      <c r="A17">
        <v>14</v>
      </c>
      <c r="B17" s="3">
        <v>44564</v>
      </c>
      <c r="D17" t="s">
        <v>309</v>
      </c>
      <c r="E17" s="9" t="s">
        <v>338</v>
      </c>
      <c r="G17">
        <f>5800*12</f>
        <v>69600</v>
      </c>
      <c r="H17">
        <v>5800</v>
      </c>
      <c r="I17" s="3">
        <v>44564</v>
      </c>
      <c r="J17" s="3">
        <v>44926</v>
      </c>
      <c r="K17" s="10" t="s">
        <v>339</v>
      </c>
      <c r="L17" s="9" t="s">
        <v>340</v>
      </c>
    </row>
    <row r="18" spans="1:12" x14ac:dyDescent="0.3">
      <c r="A18">
        <v>15</v>
      </c>
      <c r="B18" s="3">
        <v>44564</v>
      </c>
      <c r="D18" t="s">
        <v>309</v>
      </c>
      <c r="E18" s="9" t="s">
        <v>341</v>
      </c>
      <c r="G18">
        <f>40600*12</f>
        <v>487200</v>
      </c>
      <c r="H18">
        <v>40600</v>
      </c>
      <c r="I18" s="3">
        <v>44564</v>
      </c>
      <c r="J18" s="3">
        <v>44926</v>
      </c>
      <c r="K18">
        <v>515</v>
      </c>
      <c r="L18" s="9" t="s">
        <v>342</v>
      </c>
    </row>
    <row r="19" spans="1:12" x14ac:dyDescent="0.3">
      <c r="A19">
        <v>16</v>
      </c>
      <c r="B19" s="3">
        <v>44564</v>
      </c>
      <c r="D19" t="s">
        <v>309</v>
      </c>
      <c r="E19" s="9" t="s">
        <v>343</v>
      </c>
      <c r="G19">
        <f>5800*12</f>
        <v>69600</v>
      </c>
      <c r="H19">
        <v>5800</v>
      </c>
      <c r="I19" s="3">
        <v>44564</v>
      </c>
      <c r="J19" s="3">
        <v>44926</v>
      </c>
      <c r="K19">
        <v>624</v>
      </c>
      <c r="L19" s="9" t="s">
        <v>344</v>
      </c>
    </row>
    <row r="20" spans="1:12" x14ac:dyDescent="0.3">
      <c r="A20">
        <v>17</v>
      </c>
      <c r="B20" s="3">
        <v>44564</v>
      </c>
      <c r="D20" t="s">
        <v>309</v>
      </c>
      <c r="E20" s="9" t="s">
        <v>345</v>
      </c>
      <c r="G20">
        <f>5800*12</f>
        <v>69600</v>
      </c>
      <c r="H20">
        <v>5800</v>
      </c>
      <c r="I20" s="3">
        <v>44564</v>
      </c>
      <c r="J20" s="3">
        <v>44926</v>
      </c>
      <c r="K20">
        <v>314</v>
      </c>
      <c r="L20" s="9" t="s">
        <v>346</v>
      </c>
    </row>
    <row r="21" spans="1:12" x14ac:dyDescent="0.3">
      <c r="A21">
        <v>18</v>
      </c>
      <c r="B21" s="3">
        <v>44564</v>
      </c>
      <c r="D21" t="s">
        <v>309</v>
      </c>
      <c r="E21" s="9" t="s">
        <v>347</v>
      </c>
      <c r="G21">
        <f>5800*12</f>
        <v>69600</v>
      </c>
      <c r="H21">
        <v>5800</v>
      </c>
      <c r="I21" s="3">
        <v>44564</v>
      </c>
      <c r="J21" s="3">
        <v>44926</v>
      </c>
      <c r="K21">
        <v>1332</v>
      </c>
      <c r="L21" s="9" t="s">
        <v>348</v>
      </c>
    </row>
    <row r="22" spans="1:12" x14ac:dyDescent="0.3">
      <c r="A22">
        <v>19</v>
      </c>
      <c r="B22" s="3">
        <v>44564</v>
      </c>
      <c r="D22" t="s">
        <v>309</v>
      </c>
      <c r="E22" s="9" t="s">
        <v>349</v>
      </c>
      <c r="G22">
        <f>144028.5*12</f>
        <v>1728342</v>
      </c>
      <c r="H22">
        <v>144028.5</v>
      </c>
      <c r="I22" s="3">
        <v>44564</v>
      </c>
      <c r="J22" s="3">
        <v>44926</v>
      </c>
      <c r="K22">
        <v>32974</v>
      </c>
      <c r="L22" s="9" t="s">
        <v>350</v>
      </c>
    </row>
    <row r="23" spans="1:12" x14ac:dyDescent="0.3">
      <c r="A23">
        <v>20</v>
      </c>
      <c r="B23" s="3">
        <v>44564</v>
      </c>
      <c r="D23" t="s">
        <v>309</v>
      </c>
      <c r="E23" s="9" t="s">
        <v>351</v>
      </c>
      <c r="G23">
        <f>23200*12</f>
        <v>278400</v>
      </c>
      <c r="H23">
        <v>23200</v>
      </c>
      <c r="I23" s="3">
        <v>44564</v>
      </c>
      <c r="J23" s="3">
        <v>44926</v>
      </c>
      <c r="K23">
        <v>2441</v>
      </c>
      <c r="L23" s="9" t="s">
        <v>352</v>
      </c>
    </row>
    <row r="24" spans="1:12" x14ac:dyDescent="0.3">
      <c r="A24">
        <v>21</v>
      </c>
      <c r="B24" s="3">
        <v>44564</v>
      </c>
      <c r="D24" t="s">
        <v>309</v>
      </c>
      <c r="E24" s="9" t="s">
        <v>353</v>
      </c>
      <c r="G24">
        <f>5800*12</f>
        <v>69600</v>
      </c>
      <c r="H24">
        <v>5800</v>
      </c>
      <c r="I24" s="3">
        <v>44564</v>
      </c>
      <c r="J24" s="3">
        <v>44926</v>
      </c>
      <c r="K24">
        <v>149</v>
      </c>
      <c r="L24" s="9" t="s">
        <v>354</v>
      </c>
    </row>
  </sheetData>
  <hyperlinks>
    <hyperlink ref="E4" r:id="rId1" xr:uid="{B74CC08F-9128-4959-8A9D-344984C470B0}"/>
    <hyperlink ref="E5" r:id="rId2" xr:uid="{E242FBE4-136A-4C9D-BF67-997D5216C53E}"/>
    <hyperlink ref="E6" r:id="rId3" xr:uid="{79B067BE-9A44-4089-A4C7-4EE3AE4B9B58}"/>
    <hyperlink ref="E9" r:id="rId4" xr:uid="{AD201F5D-4061-4900-B7E8-3553895D1857}"/>
    <hyperlink ref="E10" r:id="rId5" xr:uid="{D7DFD183-FA87-48E9-AEA4-A786BCAF12F7}"/>
    <hyperlink ref="E11" r:id="rId6" xr:uid="{23AC9DC0-3898-4151-9CD0-53FE37D45125}"/>
    <hyperlink ref="E12" r:id="rId7" xr:uid="{136E0246-9D28-4E3F-917E-5391B5754EEF}"/>
    <hyperlink ref="E13" r:id="rId8" xr:uid="{DC3E411D-6B10-4094-B3EF-DF90ED763D72}"/>
    <hyperlink ref="E15" r:id="rId9" xr:uid="{1A101820-B2D7-450F-AA78-B83DCE51DABB}"/>
    <hyperlink ref="E16" r:id="rId10" xr:uid="{C330CE5D-EF64-4B2D-8212-F0A71DEFBC3F}"/>
    <hyperlink ref="E17" r:id="rId11" xr:uid="{D76AA797-7C8C-4514-B320-E2F08590993C}"/>
    <hyperlink ref="E18" r:id="rId12" xr:uid="{3D73BB15-DF35-4F6F-AAB6-5A5DAF805509}"/>
    <hyperlink ref="E19" r:id="rId13" xr:uid="{4BEDAEC4-8630-441E-BBB3-EB45303F7295}"/>
    <hyperlink ref="E20" r:id="rId14" xr:uid="{3683BD26-9DA8-43F1-BAD8-4CFA85E64F3A}"/>
    <hyperlink ref="E21" r:id="rId15" xr:uid="{8D92D727-A7AE-41E7-92CB-CDC06AEB388B}"/>
    <hyperlink ref="E22" r:id="rId16" xr:uid="{4D08B564-A4B6-4E30-8514-784E709A1843}"/>
    <hyperlink ref="E23" r:id="rId17" xr:uid="{17CD791B-2CBF-4F03-9E6C-3BC392CB5D2E}"/>
    <hyperlink ref="E24" r:id="rId18" xr:uid="{58D8717C-0B59-43FA-97CD-42D1361F7EAD}"/>
    <hyperlink ref="E14" r:id="rId19" xr:uid="{EB8704A5-5D5A-4FA6-83E5-E44C88910684}"/>
    <hyperlink ref="E7" r:id="rId20" xr:uid="{B15E98DB-EF41-44BA-9779-F5B32C19F87A}"/>
    <hyperlink ref="E8" r:id="rId21" xr:uid="{58CE11FC-8E8A-4332-9980-3E175D0DDBE5}"/>
    <hyperlink ref="L4" r:id="rId22" xr:uid="{A6DD4981-D977-4603-99CE-9494EF36A27C}"/>
    <hyperlink ref="L5" r:id="rId23" xr:uid="{10FB088D-C6D2-4305-8077-229D96AA9E2F}"/>
    <hyperlink ref="L6" r:id="rId24" xr:uid="{73F6D409-6C21-4945-B0AC-EB2384157C03}"/>
    <hyperlink ref="L7" r:id="rId25" xr:uid="{BA24EE3A-966B-48F7-AD84-7C1AD655111C}"/>
    <hyperlink ref="L8" r:id="rId26" xr:uid="{AA112AC5-FD0E-4F1C-84EB-7DD483D111BE}"/>
    <hyperlink ref="L9" r:id="rId27" xr:uid="{D9318C00-BB5D-4E62-A570-5FEFFF3BCE50}"/>
    <hyperlink ref="L10" r:id="rId28" xr:uid="{7132860E-A8AF-4987-8A9F-D171B699DBB6}"/>
    <hyperlink ref="L11" r:id="rId29" xr:uid="{3F6DE3D1-B1BE-42BB-9FFD-B687C5743306}"/>
    <hyperlink ref="L12" r:id="rId30" xr:uid="{2663A351-AE8C-4E4B-9E33-7593727C2BDD}"/>
    <hyperlink ref="L13" r:id="rId31" xr:uid="{9511BB63-B1C5-4336-9363-81BAF41462C2}"/>
    <hyperlink ref="L14" r:id="rId32" xr:uid="{8AC6658A-BD76-4EB0-AB84-F54E2DD9683B}"/>
    <hyperlink ref="L15" r:id="rId33" xr:uid="{E5172D30-BC82-47DF-8732-2ACD9A3A93FC}"/>
    <hyperlink ref="L16" r:id="rId34" xr:uid="{71956196-2F9C-4715-BE1A-4C95650DFBDA}"/>
    <hyperlink ref="L17" r:id="rId35" xr:uid="{6202E6C9-6F09-4BC8-BF2D-8C61C0875E57}"/>
    <hyperlink ref="L18" r:id="rId36" xr:uid="{D7D2C994-C121-4B2E-99DD-57678E06C3C0}"/>
    <hyperlink ref="L19" r:id="rId37" xr:uid="{ED834F57-E818-45EB-83F3-0654E9E3C9DD}"/>
    <hyperlink ref="L20" r:id="rId38" xr:uid="{27B98B23-4EA6-4A32-BD59-F88B13BDF530}"/>
    <hyperlink ref="L21" r:id="rId39" xr:uid="{0D244B54-8D5E-4BB6-978E-239291FC8EDB}"/>
    <hyperlink ref="L22" r:id="rId40" xr:uid="{246D119B-3E1B-4C33-A627-682620DB7FF7}"/>
    <hyperlink ref="L23" r:id="rId41" xr:uid="{907076CC-CC50-4308-9533-AF5DA9767E1E}"/>
    <hyperlink ref="L24" r:id="rId42" xr:uid="{0071D5E8-7348-40B0-BC02-B2D02AC0419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97</v>
      </c>
    </row>
    <row r="6" spans="1:1" x14ac:dyDescent="0.3">
      <c r="A6" t="s">
        <v>98</v>
      </c>
    </row>
    <row r="7" spans="1:1" x14ac:dyDescent="0.3">
      <c r="A7" t="s">
        <v>99</v>
      </c>
    </row>
    <row r="8" spans="1:1" x14ac:dyDescent="0.3">
      <c r="A8" t="s">
        <v>100</v>
      </c>
    </row>
    <row r="9" spans="1:1" x14ac:dyDescent="0.3">
      <c r="A9" t="s">
        <v>101</v>
      </c>
    </row>
    <row r="10" spans="1:1" x14ac:dyDescent="0.3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  <row r="4" spans="1:1" x14ac:dyDescent="0.3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  <row r="3" spans="1:1" x14ac:dyDescent="0.3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07.21875" bestFit="1" customWidth="1"/>
    <col min="4" max="4" width="112.109375" bestFit="1" customWidth="1"/>
    <col min="5" max="5" width="114.21875" bestFit="1" customWidth="1"/>
    <col min="6" max="6" width="125.109375" bestFit="1" customWidth="1"/>
    <col min="7" max="7" width="71.21875" bestFit="1" customWidth="1"/>
    <col min="8" max="8" width="37" bestFit="1" customWidth="1"/>
    <col min="9" max="9" width="33.109375" bestFit="1" customWidth="1"/>
    <col min="10" max="10" width="52.109375" bestFit="1" customWidth="1"/>
    <col min="11" max="11" width="81.21875" bestFit="1" customWidth="1"/>
  </cols>
  <sheetData>
    <row r="1" spans="1:11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3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3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3">
      <c r="A4">
        <v>1</v>
      </c>
      <c r="C4" t="s">
        <v>206</v>
      </c>
      <c r="D4" t="s">
        <v>207</v>
      </c>
      <c r="E4" t="s">
        <v>208</v>
      </c>
      <c r="F4" s="4" t="s">
        <v>209</v>
      </c>
      <c r="H4" s="4"/>
      <c r="I4" t="s">
        <v>136</v>
      </c>
      <c r="J4" t="s">
        <v>210</v>
      </c>
      <c r="K4" s="5" t="s">
        <v>211</v>
      </c>
    </row>
    <row r="5" spans="1:11" x14ac:dyDescent="0.3">
      <c r="A5">
        <v>2</v>
      </c>
      <c r="C5" t="s">
        <v>212</v>
      </c>
      <c r="D5" t="s">
        <v>213</v>
      </c>
      <c r="E5" t="s">
        <v>214</v>
      </c>
      <c r="F5" t="s">
        <v>215</v>
      </c>
      <c r="H5" s="4"/>
      <c r="I5" t="s">
        <v>136</v>
      </c>
      <c r="J5" t="s">
        <v>210</v>
      </c>
      <c r="K5" s="5" t="s">
        <v>211</v>
      </c>
    </row>
    <row r="6" spans="1:11" x14ac:dyDescent="0.3">
      <c r="A6">
        <v>3</v>
      </c>
      <c r="C6" t="s">
        <v>216</v>
      </c>
      <c r="D6" t="s">
        <v>217</v>
      </c>
      <c r="E6" t="s">
        <v>218</v>
      </c>
      <c r="F6" t="s">
        <v>219</v>
      </c>
      <c r="H6" s="4"/>
      <c r="I6" t="s">
        <v>136</v>
      </c>
      <c r="J6" t="s">
        <v>210</v>
      </c>
      <c r="K6" s="5" t="s">
        <v>211</v>
      </c>
    </row>
    <row r="7" spans="1:11" x14ac:dyDescent="0.3">
      <c r="A7">
        <v>4</v>
      </c>
      <c r="C7" t="s">
        <v>220</v>
      </c>
      <c r="D7" t="s">
        <v>221</v>
      </c>
      <c r="E7" t="s">
        <v>222</v>
      </c>
      <c r="F7" t="s">
        <v>223</v>
      </c>
      <c r="H7" s="4"/>
      <c r="I7" t="s">
        <v>136</v>
      </c>
      <c r="J7" t="s">
        <v>210</v>
      </c>
      <c r="K7" s="5" t="s">
        <v>211</v>
      </c>
    </row>
    <row r="8" spans="1:11" x14ac:dyDescent="0.3">
      <c r="A8">
        <v>5</v>
      </c>
      <c r="B8" t="s">
        <v>224</v>
      </c>
      <c r="C8" t="s">
        <v>225</v>
      </c>
      <c r="D8" t="s">
        <v>226</v>
      </c>
      <c r="E8" t="s">
        <v>227</v>
      </c>
      <c r="F8" t="s">
        <v>228</v>
      </c>
      <c r="H8" s="4" t="s">
        <v>229</v>
      </c>
      <c r="I8" t="s">
        <v>136</v>
      </c>
      <c r="J8" t="s">
        <v>210</v>
      </c>
      <c r="K8" s="5" t="s">
        <v>211</v>
      </c>
    </row>
    <row r="9" spans="1:11" x14ac:dyDescent="0.3">
      <c r="A9">
        <v>6</v>
      </c>
      <c r="B9" t="s">
        <v>230</v>
      </c>
      <c r="C9" t="s">
        <v>231</v>
      </c>
      <c r="D9" t="s">
        <v>232</v>
      </c>
      <c r="E9" t="s">
        <v>233</v>
      </c>
      <c r="F9" t="s">
        <v>234</v>
      </c>
      <c r="H9" s="4" t="s">
        <v>235</v>
      </c>
      <c r="I9" t="s">
        <v>136</v>
      </c>
      <c r="J9" t="s">
        <v>210</v>
      </c>
      <c r="K9" s="5" t="s">
        <v>211</v>
      </c>
    </row>
    <row r="10" spans="1:11" x14ac:dyDescent="0.3">
      <c r="A10">
        <v>7</v>
      </c>
      <c r="B10" t="s">
        <v>236</v>
      </c>
      <c r="C10" t="s">
        <v>237</v>
      </c>
      <c r="D10" t="s">
        <v>238</v>
      </c>
      <c r="E10" t="s">
        <v>239</v>
      </c>
      <c r="F10" t="s">
        <v>240</v>
      </c>
      <c r="H10" s="4" t="s">
        <v>241</v>
      </c>
      <c r="I10" t="s">
        <v>136</v>
      </c>
      <c r="J10" t="s">
        <v>210</v>
      </c>
      <c r="K10" s="5" t="s">
        <v>211</v>
      </c>
    </row>
    <row r="11" spans="1:11" x14ac:dyDescent="0.3">
      <c r="A11">
        <v>8</v>
      </c>
      <c r="B11" t="s">
        <v>242</v>
      </c>
      <c r="C11" t="s">
        <v>243</v>
      </c>
      <c r="D11" t="s">
        <v>244</v>
      </c>
      <c r="E11" t="s">
        <v>245</v>
      </c>
      <c r="F11" t="s">
        <v>246</v>
      </c>
      <c r="H11" s="4" t="s">
        <v>247</v>
      </c>
      <c r="I11" t="s">
        <v>136</v>
      </c>
      <c r="J11" t="s">
        <v>210</v>
      </c>
      <c r="K11" s="5" t="s">
        <v>211</v>
      </c>
    </row>
    <row r="12" spans="1:11" x14ac:dyDescent="0.3">
      <c r="A12">
        <v>9</v>
      </c>
      <c r="B12" t="s">
        <v>248</v>
      </c>
      <c r="C12" t="s">
        <v>249</v>
      </c>
      <c r="D12" t="s">
        <v>250</v>
      </c>
      <c r="E12" t="s">
        <v>251</v>
      </c>
      <c r="F12" t="s">
        <v>252</v>
      </c>
      <c r="H12" s="4" t="s">
        <v>253</v>
      </c>
      <c r="I12" t="s">
        <v>136</v>
      </c>
      <c r="J12" t="s">
        <v>210</v>
      </c>
      <c r="K12" s="5" t="s">
        <v>211</v>
      </c>
    </row>
    <row r="13" spans="1:11" x14ac:dyDescent="0.3">
      <c r="A13">
        <v>10</v>
      </c>
      <c r="C13" t="s">
        <v>254</v>
      </c>
      <c r="D13" t="s">
        <v>214</v>
      </c>
      <c r="E13" t="s">
        <v>255</v>
      </c>
      <c r="F13" t="s">
        <v>256</v>
      </c>
      <c r="I13" t="s">
        <v>136</v>
      </c>
      <c r="J13" t="s">
        <v>210</v>
      </c>
      <c r="K13" s="5" t="s">
        <v>211</v>
      </c>
    </row>
    <row r="14" spans="1:11" x14ac:dyDescent="0.3">
      <c r="A14">
        <v>11</v>
      </c>
      <c r="B14" t="s">
        <v>257</v>
      </c>
      <c r="C14" t="s">
        <v>258</v>
      </c>
      <c r="D14" t="s">
        <v>259</v>
      </c>
      <c r="E14" t="s">
        <v>260</v>
      </c>
      <c r="F14" t="s">
        <v>261</v>
      </c>
      <c r="H14" s="4" t="s">
        <v>262</v>
      </c>
      <c r="I14" t="s">
        <v>136</v>
      </c>
      <c r="J14" t="s">
        <v>210</v>
      </c>
      <c r="K14" s="5" t="s">
        <v>211</v>
      </c>
    </row>
    <row r="15" spans="1:11" x14ac:dyDescent="0.3">
      <c r="A15">
        <v>12</v>
      </c>
      <c r="B15" t="s">
        <v>263</v>
      </c>
      <c r="C15" t="s">
        <v>264</v>
      </c>
      <c r="D15" t="s">
        <v>265</v>
      </c>
      <c r="E15" t="s">
        <v>266</v>
      </c>
      <c r="F15" t="s">
        <v>267</v>
      </c>
      <c r="H15" t="s">
        <v>268</v>
      </c>
      <c r="I15" t="s">
        <v>136</v>
      </c>
      <c r="J15" t="s">
        <v>210</v>
      </c>
      <c r="K15" s="5" t="s">
        <v>211</v>
      </c>
    </row>
    <row r="16" spans="1:11" x14ac:dyDescent="0.3">
      <c r="A16">
        <v>13</v>
      </c>
      <c r="C16" t="s">
        <v>269</v>
      </c>
      <c r="D16" t="s">
        <v>270</v>
      </c>
      <c r="E16" t="s">
        <v>271</v>
      </c>
      <c r="F16" t="s">
        <v>272</v>
      </c>
      <c r="I16" t="s">
        <v>136</v>
      </c>
      <c r="J16" t="s">
        <v>210</v>
      </c>
      <c r="K16" s="5" t="s">
        <v>211</v>
      </c>
    </row>
    <row r="17" spans="1:11" x14ac:dyDescent="0.3">
      <c r="A17">
        <v>14</v>
      </c>
      <c r="C17" t="s">
        <v>273</v>
      </c>
      <c r="D17" t="s">
        <v>274</v>
      </c>
      <c r="E17" t="s">
        <v>275</v>
      </c>
      <c r="F17" t="s">
        <v>276</v>
      </c>
      <c r="I17" t="s">
        <v>136</v>
      </c>
      <c r="J17" t="s">
        <v>210</v>
      </c>
      <c r="K17" s="5" t="s">
        <v>211</v>
      </c>
    </row>
    <row r="18" spans="1:11" x14ac:dyDescent="0.3">
      <c r="A18">
        <v>15</v>
      </c>
      <c r="B18" t="s">
        <v>277</v>
      </c>
      <c r="C18" t="s">
        <v>278</v>
      </c>
      <c r="D18" t="s">
        <v>279</v>
      </c>
      <c r="E18" t="s">
        <v>280</v>
      </c>
      <c r="F18" t="s">
        <v>281</v>
      </c>
      <c r="H18" s="4" t="s">
        <v>282</v>
      </c>
      <c r="I18" t="s">
        <v>136</v>
      </c>
      <c r="J18" t="s">
        <v>210</v>
      </c>
      <c r="K18" s="5" t="s">
        <v>211</v>
      </c>
    </row>
    <row r="19" spans="1:11" x14ac:dyDescent="0.3">
      <c r="A19">
        <v>16</v>
      </c>
      <c r="C19" t="s">
        <v>283</v>
      </c>
      <c r="D19" t="s">
        <v>284</v>
      </c>
      <c r="E19" t="s">
        <v>214</v>
      </c>
      <c r="F19" t="s">
        <v>285</v>
      </c>
      <c r="I19" t="s">
        <v>136</v>
      </c>
      <c r="J19" t="s">
        <v>210</v>
      </c>
      <c r="K19" s="5" t="s">
        <v>211</v>
      </c>
    </row>
    <row r="20" spans="1:11" x14ac:dyDescent="0.3">
      <c r="A20">
        <v>17</v>
      </c>
      <c r="C20" t="s">
        <v>286</v>
      </c>
      <c r="D20" t="s">
        <v>287</v>
      </c>
      <c r="E20" t="s">
        <v>288</v>
      </c>
      <c r="F20" t="s">
        <v>289</v>
      </c>
      <c r="I20" t="s">
        <v>136</v>
      </c>
      <c r="J20" t="s">
        <v>210</v>
      </c>
      <c r="K20" s="5" t="s">
        <v>211</v>
      </c>
    </row>
    <row r="21" spans="1:11" x14ac:dyDescent="0.3">
      <c r="A21">
        <v>18</v>
      </c>
      <c r="C21" t="s">
        <v>290</v>
      </c>
      <c r="D21" t="s">
        <v>291</v>
      </c>
      <c r="E21" t="s">
        <v>260</v>
      </c>
      <c r="F21" t="s">
        <v>292</v>
      </c>
      <c r="H21" s="4"/>
      <c r="I21" t="s">
        <v>136</v>
      </c>
      <c r="J21" t="s">
        <v>210</v>
      </c>
      <c r="K21" s="5" t="s">
        <v>211</v>
      </c>
    </row>
    <row r="22" spans="1:11" x14ac:dyDescent="0.3">
      <c r="A22">
        <v>19</v>
      </c>
      <c r="B22" t="s">
        <v>293</v>
      </c>
      <c r="C22" t="s">
        <v>294</v>
      </c>
      <c r="D22" t="s">
        <v>295</v>
      </c>
      <c r="E22" t="s">
        <v>244</v>
      </c>
      <c r="F22" t="s">
        <v>296</v>
      </c>
      <c r="H22" s="4" t="s">
        <v>297</v>
      </c>
      <c r="I22" t="s">
        <v>136</v>
      </c>
      <c r="J22" t="s">
        <v>210</v>
      </c>
      <c r="K22" s="5" t="s">
        <v>211</v>
      </c>
    </row>
    <row r="23" spans="1:11" x14ac:dyDescent="0.3">
      <c r="A23">
        <v>20</v>
      </c>
      <c r="B23" t="s">
        <v>298</v>
      </c>
      <c r="C23" t="s">
        <v>299</v>
      </c>
      <c r="D23" t="s">
        <v>300</v>
      </c>
      <c r="E23" t="s">
        <v>291</v>
      </c>
      <c r="F23" t="s">
        <v>301</v>
      </c>
      <c r="H23" t="s">
        <v>302</v>
      </c>
      <c r="I23" t="s">
        <v>136</v>
      </c>
      <c r="J23" t="s">
        <v>210</v>
      </c>
      <c r="K23" s="5" t="s">
        <v>211</v>
      </c>
    </row>
    <row r="24" spans="1:11" x14ac:dyDescent="0.3">
      <c r="A24">
        <v>21</v>
      </c>
      <c r="C24" t="s">
        <v>303</v>
      </c>
      <c r="D24" t="s">
        <v>304</v>
      </c>
      <c r="E24" t="s">
        <v>305</v>
      </c>
      <c r="F24" t="s">
        <v>306</v>
      </c>
      <c r="I24" t="s">
        <v>136</v>
      </c>
      <c r="J24" t="s">
        <v>210</v>
      </c>
      <c r="K24" s="5" t="s">
        <v>211</v>
      </c>
    </row>
  </sheetData>
  <dataValidations count="3">
    <dataValidation type="list" allowBlank="1" showErrorMessage="1" sqref="G4:G201" xr:uid="{00000000-0002-0000-0800-000000000000}">
      <formula1>Hidden_1_Tabla_4066916</formula1>
    </dataValidation>
    <dataValidation type="list" allowBlank="1" showErrorMessage="1" sqref="I24:I201" xr:uid="{00000000-0002-0000-0800-000001000000}">
      <formula1>Hidden_2_Tabla_4066918</formula1>
    </dataValidation>
    <dataValidation type="list" allowBlank="1" showErrorMessage="1" sqref="I4:I23" xr:uid="{622583EA-60CF-4532-AF6B-314453CF45C3}">
      <formula1>Hidden_1_Tabla_4066917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Tabla_406691</vt:lpstr>
      <vt:lpstr>Hidden_1_Tabla_406691</vt:lpstr>
      <vt:lpstr>Hidden_2_Tabla_406691</vt:lpstr>
      <vt:lpstr>Tabla_406692</vt:lpstr>
      <vt:lpstr>Tabla_406693</vt:lpstr>
      <vt:lpstr>Hidden_1_Tabla_4066916</vt:lpstr>
      <vt:lpstr>Hidden_13</vt:lpstr>
      <vt:lpstr>Hidden_2_Tabla_4066918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2023-08-24T15:56:19Z</dcterms:created>
  <dcterms:modified xsi:type="dcterms:W3CDTF">2023-08-24T15:59:52Z</dcterms:modified>
</cp:coreProperties>
</file>