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11 NOVIEMBRE/"/>
    </mc:Choice>
  </mc:AlternateContent>
  <xr:revisionPtr revIDLastSave="0" documentId="13_ncr:1_{E3A84527-AB9C-474F-8D75-1C90F891AF6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3" l="1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<sst xmlns="http://schemas.openxmlformats.org/spreadsheetml/2006/main" count="1296" uniqueCount="417">
  <si>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</si>
  <si>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</si>
  <si>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</si>
  <si>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</si>
  <si>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</si>
  <si>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</si>
  <si>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</si>
  <si>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</si>
  <si>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</si>
  <si>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</si>
  <si>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</si>
  <si>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</si>
  <si>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</si>
  <si>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</si>
  <si>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</si>
  <si>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</si>
  <si>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</si>
  <si>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</si>
  <si>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</si>
  <si>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</si>
  <si>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</si>
  <si>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</si>
  <si>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</si>
  <si>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</si>
  <si>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</si>
  <si>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</si>
  <si>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</si>
  <si>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</si>
  <si>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</si>
  <si>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</si>
  <si>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</si>
  <si>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</si>
  <si>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</si>
  <si>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</si>
  <si>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</si>
  <si>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</si>
  <si>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</si>
  <si>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</si>
  <si>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</si>
  <si>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</si>
  <si>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</si>
  <si>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</si>
  <si>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</si>
  <si>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</si>
  <si>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</si>
  <si>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</si>
  <si>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</si>
  <si>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</si>
  <si>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</si>
  <si>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</si>
  <si>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</si>
  <si>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</si>
  <si>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</si>
  <si>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</si>
  <si>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</si>
  <si>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</si>
  <si>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</si>
  <si>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</si>
  <si>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</si>
  <si>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</si>
  <si>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</si>
  <si>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</si>
  <si>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</si>
  <si>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</si>
  <si>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</si>
  <si>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</si>
  <si>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</si>
  <si>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</si>
  <si>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</si>
  <si>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</si>
  <si>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</si>
  <si>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</si>
  <si>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</si>
  <si>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</si>
  <si>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</si>
  <si>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</si>
  <si>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</si>
  <si>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</si>
  <si>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</si>
  <si>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</si>
  <si>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</si>
  <si>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</si>
  <si>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</si>
  <si>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</si>
  <si>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</si>
  <si>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</si>
  <si>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</si>
  <si>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</si>
  <si>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</si>
  <si>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</si>
  <si>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</si>
  <si>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</si>
  <si>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</si>
  <si>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</si>
  <si>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</si>
  <si>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</si>
  <si>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</si>
  <si>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</si>
  <si>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</si>
  <si>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</si>
  <si>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</si>
  <si>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</si>
  <si>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</si>
  <si>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</si>
  <si>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</si>
  <si>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</si>
  <si>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</si>
  <si>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</si>
  <si>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</si>
  <si>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</si>
  <si>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</si>
  <si>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</si>
  <si>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</si>
  <si>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</si>
  <si>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</si>
  <si>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</si>
  <si>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</si>
  <si>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</si>
  <si>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</si>
  <si>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</si>
  <si>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</si>
  <si>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</si>
  <si>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</si>
  <si>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</si>
  <si>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</si>
  <si>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</si>
  <si>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</si>
  <si>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</si>
  <si>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</si>
  <si>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</si>
  <si>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</si>
  <si>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</si>
  <si>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</si>
  <si>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</si>
  <si>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</si>
  <si>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</si>
  <si>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</si>
  <si>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</si>
  <si>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</si>
  <si>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</si>
  <si>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</si>
  <si>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</si>
  <si>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</si>
  <si>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</si>
  <si>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</si>
  <si>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</si>
  <si>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</si>
  <si>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</si>
  <si>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</si>
  <si>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</si>
  <si>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</si>
  <si>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</si>
  <si>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</si>
  <si>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</si>
  <si>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</si>
  <si>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</si>
  <si>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</si>
  <si>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</si>
  <si>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</si>
  <si>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</si>
  <si>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</si>
  <si>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</si>
  <si>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</si>
  <si>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</si>
  <si>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</si>
  <si>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</si>
  <si>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</si>
  <si>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</si>
  <si>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</si>
  <si>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</si>
  <si>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</si>
  <si>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</si>
  <si>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</si>
  <si>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</si>
  <si>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</si>
  <si>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</si>
  <si>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</si>
  <si>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</si>
  <si>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</si>
  <si>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</si>
  <si>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</si>
  <si>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</si>
  <si>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</si>
  <si>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</si>
  <si>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</si>
  <si>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</si>
  <si>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</si>
  <si>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</si>
  <si>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</si>
  <si>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</si>
  <si>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</si>
  <si>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</si>
  <si>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</si>
  <si>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</si>
  <si>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contrato, RFC se testa por ser dato personal fundamento legal arts. 1,2,3 De la Ley de protección de datos personales https://www.hcnl.gob.mx/trabajo_legislativo/leyes/leyes/ley_de_proteccion_de_datos_personales_en_posesion_de_sujetos_obligados_del_estado_de_nuevo_leon/</t>
  </si>
  <si>
    <t>servicio publicitario</t>
  </si>
  <si>
    <t>comunicados y notas</t>
  </si>
  <si>
    <t>No se cuenta con numero de referencia de identificacion del contrato.</t>
  </si>
  <si>
    <t>trasmision en tv</t>
  </si>
  <si>
    <t>difusion en radio</t>
  </si>
  <si>
    <t>difusion institucional</t>
  </si>
  <si>
    <t>publicidad revista</t>
  </si>
  <si>
    <t>publicidad y comunicados</t>
  </si>
  <si>
    <t>publicidad en banner y comunicados</t>
  </si>
  <si>
    <t>transmision de servicio</t>
  </si>
  <si>
    <t>publicidad en portal banner y notas</t>
  </si>
  <si>
    <t>banner y comunicados</t>
  </si>
  <si>
    <t>publicidad periodico</t>
  </si>
  <si>
    <t>notas y desplegdos</t>
  </si>
  <si>
    <t>publicidad portal</t>
  </si>
  <si>
    <t>notas y banner</t>
  </si>
  <si>
    <t>publicidad en revista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</si>
  <si>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</si>
  <si>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</si>
  <si>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</si>
  <si>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</si>
  <si>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</si>
  <si>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</si>
  <si>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</si>
  <si>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</si>
  <si>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</si>
  <si>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</si>
  <si>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</si>
  <si>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</si>
  <si>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</si>
  <si>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</si>
  <si>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ALAN ANDRE</t>
  </si>
  <si>
    <t>CANDELARIA</t>
  </si>
  <si>
    <t>ALAN ANDRE CANDELARIA HERNANDEZ</t>
  </si>
  <si>
    <t>GLORIA LETICIA</t>
  </si>
  <si>
    <t>BLANCO</t>
  </si>
  <si>
    <t>POLINA</t>
  </si>
  <si>
    <t>GLORIA LETICIA BLANCO POLINA</t>
  </si>
  <si>
    <t>CARLOS ALBERTO</t>
  </si>
  <si>
    <t>GARCIA</t>
  </si>
  <si>
    <t>VARGAS</t>
  </si>
  <si>
    <t>CARLOS ALBERTO GARCIA VARGAS</t>
  </si>
  <si>
    <t>EDITORIAL MONTERREY SA DE CV</t>
  </si>
  <si>
    <t>GONZALO ISRAEL</t>
  </si>
  <si>
    <t>ESTRADA</t>
  </si>
  <si>
    <t>SAENZ</t>
  </si>
  <si>
    <t>GOZALO ISRAEL ESTRADA SAENZ</t>
  </si>
  <si>
    <t>EMO0801210AS6</t>
  </si>
  <si>
    <t>EDITORIAL CORPORATIVO GRAFICO DE NL SA DE CV</t>
  </si>
  <si>
    <t>RAUL</t>
  </si>
  <si>
    <t>CARRIZALES</t>
  </si>
  <si>
    <t>VALERO</t>
  </si>
  <si>
    <t>RAUL CARRIZALES VALERO</t>
  </si>
  <si>
    <t>ECG120829FA8</t>
  </si>
  <si>
    <t>EDITORIAL MAGA SA DE CV</t>
  </si>
  <si>
    <t>MANUELA</t>
  </si>
  <si>
    <t>VEGA</t>
  </si>
  <si>
    <t>MANUELA GARCIA VEGA</t>
  </si>
  <si>
    <t>EMA050927PA0</t>
  </si>
  <si>
    <t>EITMEDIA GLOBAL SA DE CV</t>
  </si>
  <si>
    <t>RENE GERARDO</t>
  </si>
  <si>
    <t>LEDEZMA</t>
  </si>
  <si>
    <t>DIAZ</t>
  </si>
  <si>
    <t>RENE GERARDO LEDEZMA DIAZ</t>
  </si>
  <si>
    <t>EIT1409245B4</t>
  </si>
  <si>
    <t>ERICK ADRIAN</t>
  </si>
  <si>
    <t>LOPEZ</t>
  </si>
  <si>
    <t>ERICK ADRIAN LOPEZ HERNANDEZ</t>
  </si>
  <si>
    <t>GANDHY SOL ANTONIO</t>
  </si>
  <si>
    <t>VALLADARES</t>
  </si>
  <si>
    <t>GANDHY SOL ANTONIO HERNANDEZ VALLADARES</t>
  </si>
  <si>
    <t>MULTIMEDIOS SA</t>
  </si>
  <si>
    <t>SERGIO</t>
  </si>
  <si>
    <t>WEINGEND</t>
  </si>
  <si>
    <t>GOMEZ</t>
  </si>
  <si>
    <t>SERGIO WEINGEND GOMEZ</t>
  </si>
  <si>
    <t>MUL0711147NA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</si>
  <si>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</si>
  <si>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</si>
  <si>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</si>
  <si>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</si>
  <si>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</si>
  <si>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</si>
  <si>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</si>
  <si>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</si>
  <si>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</si>
  <si>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</si>
  <si>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</si>
  <si>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</si>
  <si>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</si>
  <si>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</si>
  <si>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</si>
  <si>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</si>
  <si>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</si>
  <si>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</si>
  <si>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</si>
  <si>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</si>
  <si>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</si>
  <si>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</si>
  <si>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</si>
  <si>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</si>
  <si>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</si>
  <si>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</si>
  <si>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</si>
  <si>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ANDRES ISAAC</t>
  </si>
  <si>
    <t>BENAVIDES</t>
  </si>
  <si>
    <t>ANDRES ISAAC BEANVIDES GOMEZ</t>
  </si>
  <si>
    <t>PUBLIMAX SA DE CV</t>
  </si>
  <si>
    <t>RUBEN</t>
  </si>
  <si>
    <t>JORDAN</t>
  </si>
  <si>
    <t>RUBEN JORDAN GARCIA</t>
  </si>
  <si>
    <t>PUB9404255F7</t>
  </si>
  <si>
    <t>EDITORA REGIO SA DE CV</t>
  </si>
  <si>
    <t>LEOPOLDO</t>
  </si>
  <si>
    <t>ESPINOSA</t>
  </si>
  <si>
    <t>LEOPOLDO ESPINOSA BENAVIDES</t>
  </si>
  <si>
    <t>ERE9807038I8</t>
  </si>
  <si>
    <t>CLAUDIA LILIANA</t>
  </si>
  <si>
    <t>CAMERO</t>
  </si>
  <si>
    <t>HURTADO</t>
  </si>
  <si>
    <t>CLAUDIA LILIANA CAMERO HURTADO</t>
  </si>
  <si>
    <t>CONCEPCION</t>
  </si>
  <si>
    <t>GONZÁLEZ</t>
  </si>
  <si>
    <t>CONCEPCION CARRIZALEZ GONZALEZ</t>
  </si>
  <si>
    <t>EDITORA DIA SIETE S DE RL MI</t>
  </si>
  <si>
    <t>JUAN JOSE</t>
  </si>
  <si>
    <t>COELLO</t>
  </si>
  <si>
    <t>MARRUFO</t>
  </si>
  <si>
    <t>JUAN JOSE COELLO MARRUFO</t>
  </si>
  <si>
    <t>EDS060905M9A</t>
  </si>
  <si>
    <t>Art. 77 fracc.II de la Ley de Egresos de N.L. y 25 fracc.III de la Ley de Adquisiciones, Arrendamientos y contratación de Servicios del Estado de Nuevo León</t>
  </si>
  <si>
    <t>GRUPO EDITORIAL CRUCERO SA CV</t>
  </si>
  <si>
    <t>OMAR ELI</t>
  </si>
  <si>
    <t>ROBLES</t>
  </si>
  <si>
    <t>OLVERA</t>
  </si>
  <si>
    <t>OMAR ELI ROBLES OLVERA</t>
  </si>
  <si>
    <t>GEC0612141K0</t>
  </si>
  <si>
    <t>JESUS</t>
  </si>
  <si>
    <t>JESUS HERNANDEZ MARTINEZ</t>
  </si>
  <si>
    <t>MEDIOS COBALTO SAS DE CV</t>
  </si>
  <si>
    <t>PADILLA</t>
  </si>
  <si>
    <t>GONZALEZ</t>
  </si>
  <si>
    <t>JESUS PADILLA GONZALEZ</t>
  </si>
  <si>
    <t>MCO1912101H7</t>
  </si>
  <si>
    <t>MOBILNEWS SA DE CV</t>
  </si>
  <si>
    <t>JESUS ALEJANDRO</t>
  </si>
  <si>
    <t>VILLARREAL</t>
  </si>
  <si>
    <t>ALEJANDRO</t>
  </si>
  <si>
    <t>JESUS ALEJANDRO VILLARREAL ALEJANDRO</t>
  </si>
  <si>
    <t>MOB180424PX9</t>
  </si>
  <si>
    <t>VERBO LIBRE EDITORES SA DE CV</t>
  </si>
  <si>
    <t>CLAUDIA GEORGINA</t>
  </si>
  <si>
    <t>DEANDAR</t>
  </si>
  <si>
    <t>ROBINSON</t>
  </si>
  <si>
    <t>CLAUDIA GEROGINA DEANDAR ROBINSON</t>
  </si>
  <si>
    <t>VLE05022877A</t>
  </si>
  <si>
    <t>promocion y difusion</t>
  </si>
  <si>
    <t>promocion ydifusion</t>
  </si>
  <si>
    <t>PUBLICIDAD</t>
  </si>
  <si>
    <t>https://escobedo.gob.mx/transparencia/doc/HV-ENL/2023062814525936.pdf</t>
  </si>
  <si>
    <t>4342d721</t>
  </si>
  <si>
    <t>https://escobedo.gob.mx/transparencia/doc/HV-ENL/2023121308281132.PDF</t>
  </si>
  <si>
    <t>https://escobedo.gob.mx/transparencia/doc/HV-ENL/2023062814563456.pdf</t>
  </si>
  <si>
    <t>https://escobedo.gob.mx/transparencia/doc/HV-ENL/2023121308324417.PDF</t>
  </si>
  <si>
    <t>https://escobedo.gob.mx/transparencia/doc/HV-ENL/2023062814573884.pdf</t>
  </si>
  <si>
    <t>https://escobedo.gob.mx/transparencia/doc/HV-ENL/2023121308334045.PDF</t>
  </si>
  <si>
    <t>https://escobedo.gob.mx/transparencia/doc/HV-ENL/2023062814500580.pdf</t>
  </si>
  <si>
    <t>https://escobedo.gob.mx/transparencia/doc/HV-ENL/2023121308253589.PDF</t>
  </si>
  <si>
    <t>https://escobedo.gob.mx/transparencia/doc/HV-ENL/2023062811411083.pdf</t>
  </si>
  <si>
    <t>651583be</t>
  </si>
  <si>
    <t>https://escobedo.gob.mx/transparencia/doc/HV-ENL/2023121308492855.PDF</t>
  </si>
  <si>
    <t>https://escobedo.gob.mx/transparencia/doc/HV-ENL/2023062814552258.pdf</t>
  </si>
  <si>
    <t>https://escobedo.gob.mx/transparencia/doc/HV-ENL/2023121308300282.PDF</t>
  </si>
  <si>
    <t>https://escobedo.gob.mx/transparencia/doc/HV-ENL/2023062815052799.pdf</t>
  </si>
  <si>
    <t>https://escobedo.gob.mx/transparencia/doc/HV-ENL/202312130843194.pdf</t>
  </si>
  <si>
    <t>https://escobedo.gob.mx/transparencia/doc/HV-ENL/202306281503404.pdf</t>
  </si>
  <si>
    <t>https://escobedo.gob.mx/transparencia/doc/HV-ENL/2023121308403290.pdf</t>
  </si>
  <si>
    <t>https://escobedo.gob.mx/transparencia/doc/HV-ENL/2023062815044836.pdf</t>
  </si>
  <si>
    <t>https://escobedo.gob.mx/transparencia/doc/HV-ENL/2023121308421812.pdf</t>
  </si>
  <si>
    <t>https://escobedo.gob.mx/transparencia/doc/HV-ENL/2023062811474591.pdf</t>
  </si>
  <si>
    <t>https://escobedo.gob.mx/transparencia/doc/HV-ENL/2023121308444039.pdf</t>
  </si>
  <si>
    <t>https://escobedo.gob.mx/transparencia/doc/HV-ENL/202306281139573.pdf</t>
  </si>
  <si>
    <t>https://escobedo.gob.mx/transparencia/doc/HV-ENL/2023121308455179.PDF</t>
  </si>
  <si>
    <t>https://escobedo.gob.mx/transparencia/doc/HV-ENL/2023062811403743.pdf</t>
  </si>
  <si>
    <t>https://escobedo.gob.mx/transparencia/doc/HV-ENL/2023121308474668.PDF</t>
  </si>
  <si>
    <t>https://escobedo.gob.mx/transparencia/doc/HV-ENL/2023062811464367.pdf</t>
  </si>
  <si>
    <t>https://escobedo.gob.mx/transparencia/doc/HV-ENL/2023121309405438.pdf</t>
  </si>
  <si>
    <t>https://escobedo.gob.mx/transparencia/doc/HV-ENL/2023062811414242.pdf</t>
  </si>
  <si>
    <t>https://escobedo.gob.mx/transparencia/doc/HV-ENL/2023121308525097.pdf</t>
  </si>
  <si>
    <t>https://escobedo.gob.mx/transparencia/doc/HV-ENL/2023062811422598.pdf</t>
  </si>
  <si>
    <t>https://escobedo.gob.mx/transparencia/doc/HV-ENL/2023121309064313.PDF</t>
  </si>
  <si>
    <t>https://escobedo.gob.mx/transparencia/doc/HV-ENL/2023062811430815.pdf</t>
  </si>
  <si>
    <t>959628fb</t>
  </si>
  <si>
    <t>https://escobedo.gob.mx/transparencia/doc/HV-ENL/2023121309074418.PDF</t>
  </si>
  <si>
    <t>https://escobedo.gob.mx/transparencia/doc/HV-ENL/2023062811441535.pdf</t>
  </si>
  <si>
    <t>https://escobedo.gob.mx/transparencia/doc/HV-ENL/2023121309305162.pdf</t>
  </si>
  <si>
    <t>https://escobedo.gob.mx/transparencia/doc/HV-ENL/2023062811445030.pdf</t>
  </si>
  <si>
    <t>https://escobedo.gob.mx/transparencia/doc/HV-ENL/2023121309315745.PDF</t>
  </si>
  <si>
    <t>https://escobedo.gob.mx/transparencia/doc/HV-ENL/2023062811460358.pdf</t>
  </si>
  <si>
    <t>https://escobedo.gob.mx/transparencia/doc/HV-ENL/2023121309325779.PDF</t>
  </si>
  <si>
    <t>https://escobedo.gob.mx/transparencia/doc/HV-ENL/2023062814513114.pdf</t>
  </si>
  <si>
    <t>https://escobedo.gob.mx/transparencia/doc/HV-ENL/2023121308263264.PDF</t>
  </si>
  <si>
    <t>https://escobedo.gob.mx/transparencia/doc/HV-ENL/2023062811471744.pdf</t>
  </si>
  <si>
    <t>https://escobedo.gob.mx/transparencia/doc/HV-ENL/2023121309415381.pdf</t>
  </si>
  <si>
    <t>https://escobedo.gob.mx/transparencia/doc/HV-ENL/2023062815012187.pdf</t>
  </si>
  <si>
    <t>https://escobedo.gob.mx/transparencia/doc/HV-ENL/2023121308374623.pdf</t>
  </si>
  <si>
    <t>https://escobedo.gob.mx/transparencia/doc/HV-ENL/2023062814584123.pdf</t>
  </si>
  <si>
    <t>https://escobedo.gob.mx/transparencia/doc/HV-ENL/2023121308343552.PDF</t>
  </si>
  <si>
    <t>https://escobedo.gob.mx/transparencia/doc/HV-ENL/2023062814595560.pdf</t>
  </si>
  <si>
    <t>https://escobedo.gob.mx/transparencia/doc/HV-ENL/2023121308353674.PDF</t>
  </si>
  <si>
    <t>https://escobedo.gob.mx/transparencia/doc/HV-ENL/2023062815004091.pdf</t>
  </si>
  <si>
    <t>https://escobedo.gob.mx/transparencia/doc/HV-ENL/2023121308364450.pdf</t>
  </si>
  <si>
    <t>https://escobedo.gob.mx/transparencia/doc/HV-ENL/2023121308513565.PDF</t>
  </si>
  <si>
    <t>https://escobedo.gob.mx/transparencia/doc/HV-ENL/2023121308503346.pdf</t>
  </si>
  <si>
    <t>https://escobedo.gob.mx/transparencia/doc/HV-ENL/2023121309050184.PDF</t>
  </si>
  <si>
    <t>https://escobedo.gob.mx/transparencia/doc/HV-ENL/2023121309034695.PDF</t>
  </si>
  <si>
    <t>https://escobedo.gob.mx/transparencia/doc/HV-ENL/2023121309353960.PDF</t>
  </si>
  <si>
    <t>https://escobedo.gob.mx/transparencia/doc/HV-ENL/2023121309341892.pdf</t>
  </si>
  <si>
    <t>https://escobedo.gob.mx/transparencia/doc/HV-ENL/2023121309394891.PDF</t>
  </si>
  <si>
    <t>https://escobedo.gob.mx/transparencia/doc/HV-ENL/2023121309383532.pdf</t>
  </si>
  <si>
    <t>https://escobedo.gob.mx/transparencia/doc/HV-ENL/2023121309434820.PDF</t>
  </si>
  <si>
    <t>https://escobedo.gob.mx/transparencia/doc/HV-ENL/2023121309425636.pdf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</si>
</sst>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3" borderId="0" xfId="1" applyFill="1"/>
    <xf numFmtId="0" fontId="0" fillId="0" borderId="0" xfId="0" applyAlignment="1">
      <alignment horizontal="right"/>
    </xf>
    <xf numFmtId="0" fontId="5" fillId="3" borderId="0" xfId="1" applyFill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 applyAlignment="1">
      <alignment horizontal="left" vertical="center" indent="5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TRANSPARENCIA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3062811445030.pdf" TargetMode="External"/><Relationship Id="rId18" Type="http://schemas.openxmlformats.org/officeDocument/2006/relationships/hyperlink" Target="https://escobedo.gob.mx/transparencia/doc/HV-ENL/2023062814584123.pdf" TargetMode="External"/><Relationship Id="rId26" Type="http://schemas.openxmlformats.org/officeDocument/2006/relationships/hyperlink" Target="https://escobedo.gob.mx/transparencia/doc/HV-ENL/2023121308364450.pdf" TargetMode="External"/><Relationship Id="rId39" Type="http://schemas.openxmlformats.org/officeDocument/2006/relationships/hyperlink" Target="https://escobedo.gob.mx/transparencia/doc/HV-ENL/2023121308334045.PDF" TargetMode="External"/><Relationship Id="rId21" Type="http://schemas.openxmlformats.org/officeDocument/2006/relationships/hyperlink" Target="https://escobedo.gob.mx/transparencia/doc/HV-ENL/2023062811411083.pdf" TargetMode="External"/><Relationship Id="rId34" Type="http://schemas.openxmlformats.org/officeDocument/2006/relationships/hyperlink" Target="https://escobedo.gob.mx/transparencia/doc/HV-ENL/2023121309394891.PDF" TargetMode="External"/><Relationship Id="rId42" Type="http://schemas.openxmlformats.org/officeDocument/2006/relationships/hyperlink" Target="https://escobedo.gob.mx/transparencia/doc/HV-ENL/2023121308300282.PDF" TargetMode="External"/><Relationship Id="rId47" Type="http://schemas.openxmlformats.org/officeDocument/2006/relationships/hyperlink" Target="https://escobedo.gob.mx/transparencia/doc/HV-ENL/2023121308455179.PDF" TargetMode="External"/><Relationship Id="rId50" Type="http://schemas.openxmlformats.org/officeDocument/2006/relationships/hyperlink" Target="https://escobedo.gob.mx/transparencia/doc/HV-ENL/2023121308525097.pdf" TargetMode="External"/><Relationship Id="rId55" Type="http://schemas.openxmlformats.org/officeDocument/2006/relationships/hyperlink" Target="https://escobedo.gob.mx/transparencia/doc/HV-ENL/2023121309325779.PDF" TargetMode="External"/><Relationship Id="rId7" Type="http://schemas.openxmlformats.org/officeDocument/2006/relationships/hyperlink" Target="https://escobedo.gob.mx/transparencia/doc/HV-ENL/202306281139573.pdf" TargetMode="External"/><Relationship Id="rId2" Type="http://schemas.openxmlformats.org/officeDocument/2006/relationships/hyperlink" Target="https://escobedo.gob.mx/transparencia/doc/HV-ENL/2023062814563456.pdf" TargetMode="External"/><Relationship Id="rId16" Type="http://schemas.openxmlformats.org/officeDocument/2006/relationships/hyperlink" Target="https://escobedo.gob.mx/transparencia/doc/HV-ENL/2023062811471744.pdf" TargetMode="External"/><Relationship Id="rId29" Type="http://schemas.openxmlformats.org/officeDocument/2006/relationships/hyperlink" Target="https://escobedo.gob.mx/transparencia/doc/HV-ENL/2023121309050184.PDF" TargetMode="External"/><Relationship Id="rId11" Type="http://schemas.openxmlformats.org/officeDocument/2006/relationships/hyperlink" Target="https://escobedo.gob.mx/transparencia/doc/HV-ENL/2023062811430815.pdf" TargetMode="External"/><Relationship Id="rId24" Type="http://schemas.openxmlformats.org/officeDocument/2006/relationships/hyperlink" Target="https://escobedo.gob.mx/transparencia/doc/HV-ENL/2023062814595560.pdf" TargetMode="External"/><Relationship Id="rId32" Type="http://schemas.openxmlformats.org/officeDocument/2006/relationships/hyperlink" Target="https://escobedo.gob.mx/transparencia/doc/HV-ENL/2023121309341892.pdf" TargetMode="External"/><Relationship Id="rId37" Type="http://schemas.openxmlformats.org/officeDocument/2006/relationships/hyperlink" Target="https://escobedo.gob.mx/transparencia/doc/HV-ENL/2023121308281132.PDF" TargetMode="External"/><Relationship Id="rId40" Type="http://schemas.openxmlformats.org/officeDocument/2006/relationships/hyperlink" Target="https://escobedo.gob.mx/transparencia/doc/HV-ENL/2023121308253589.PDF" TargetMode="External"/><Relationship Id="rId45" Type="http://schemas.openxmlformats.org/officeDocument/2006/relationships/hyperlink" Target="https://escobedo.gob.mx/transparencia/doc/HV-ENL/2023121308421812.pdf" TargetMode="External"/><Relationship Id="rId53" Type="http://schemas.openxmlformats.org/officeDocument/2006/relationships/hyperlink" Target="https://escobedo.gob.mx/transparencia/doc/HV-ENL/2023121309305162.pdf" TargetMode="External"/><Relationship Id="rId58" Type="http://schemas.openxmlformats.org/officeDocument/2006/relationships/hyperlink" Target="https://escobedo.gob.mx/transparencia/doc/HV-ENL/2023121308374623.pdf" TargetMode="External"/><Relationship Id="rId5" Type="http://schemas.openxmlformats.org/officeDocument/2006/relationships/hyperlink" Target="https://escobedo.gob.mx/transparencia/doc/HV-ENL/2023062815044836.pdf" TargetMode="External"/><Relationship Id="rId19" Type="http://schemas.openxmlformats.org/officeDocument/2006/relationships/hyperlink" Target="https://escobedo.gob.mx/transparencia/doc/HV-ENL/2023062811464367.pdf" TargetMode="External"/><Relationship Id="rId4" Type="http://schemas.openxmlformats.org/officeDocument/2006/relationships/hyperlink" Target="https://escobedo.gob.mx/transparencia/doc/HV-ENL/202306281503404.pdf" TargetMode="External"/><Relationship Id="rId9" Type="http://schemas.openxmlformats.org/officeDocument/2006/relationships/hyperlink" Target="https://escobedo.gob.mx/transparencia/doc/HV-ENL/2023062811414242.pdf" TargetMode="External"/><Relationship Id="rId14" Type="http://schemas.openxmlformats.org/officeDocument/2006/relationships/hyperlink" Target="https://escobedo.gob.mx/transparencia/doc/HV-ENL/2023062811460358.pdf" TargetMode="External"/><Relationship Id="rId22" Type="http://schemas.openxmlformats.org/officeDocument/2006/relationships/hyperlink" Target="https://escobedo.gob.mx/transparencia/doc/HV-ENL/2023062814552258.pdf" TargetMode="External"/><Relationship Id="rId27" Type="http://schemas.openxmlformats.org/officeDocument/2006/relationships/hyperlink" Target="https://escobedo.gob.mx/transparencia/doc/HV-ENL/2023121308513565.PDF" TargetMode="External"/><Relationship Id="rId30" Type="http://schemas.openxmlformats.org/officeDocument/2006/relationships/hyperlink" Target="https://escobedo.gob.mx/transparencia/doc/HV-ENL/2023121309034695.PDF" TargetMode="External"/><Relationship Id="rId35" Type="http://schemas.openxmlformats.org/officeDocument/2006/relationships/hyperlink" Target="https://escobedo.gob.mx/transparencia/doc/HV-ENL/2023121309434820.PDF" TargetMode="External"/><Relationship Id="rId43" Type="http://schemas.openxmlformats.org/officeDocument/2006/relationships/hyperlink" Target="https://escobedo.gob.mx/transparencia/doc/HV-ENL/202312130843194.pdf" TargetMode="External"/><Relationship Id="rId48" Type="http://schemas.openxmlformats.org/officeDocument/2006/relationships/hyperlink" Target="https://escobedo.gob.mx/transparencia/doc/HV-ENL/2023121308474668.PDF" TargetMode="External"/><Relationship Id="rId56" Type="http://schemas.openxmlformats.org/officeDocument/2006/relationships/hyperlink" Target="https://escobedo.gob.mx/transparencia/doc/HV-ENL/2023121308263264.PDF" TargetMode="External"/><Relationship Id="rId8" Type="http://schemas.openxmlformats.org/officeDocument/2006/relationships/hyperlink" Target="https://escobedo.gob.mx/transparencia/doc/HV-ENL/2023062811403743.pdf" TargetMode="External"/><Relationship Id="rId51" Type="http://schemas.openxmlformats.org/officeDocument/2006/relationships/hyperlink" Target="https://escobedo.gob.mx/transparencia/doc/HV-ENL/2023121309064313.PDF" TargetMode="External"/><Relationship Id="rId3" Type="http://schemas.openxmlformats.org/officeDocument/2006/relationships/hyperlink" Target="https://escobedo.gob.mx/transparencia/doc/HV-ENL/2023062814573884.pdf" TargetMode="External"/><Relationship Id="rId12" Type="http://schemas.openxmlformats.org/officeDocument/2006/relationships/hyperlink" Target="https://escobedo.gob.mx/transparencia/doc/HV-ENL/2023062811441535.pdf" TargetMode="External"/><Relationship Id="rId17" Type="http://schemas.openxmlformats.org/officeDocument/2006/relationships/hyperlink" Target="https://escobedo.gob.mx/transparencia/doc/HV-ENL/2023062815012187.pdf" TargetMode="External"/><Relationship Id="rId25" Type="http://schemas.openxmlformats.org/officeDocument/2006/relationships/hyperlink" Target="https://escobedo.gob.mx/transparencia/doc/HV-ENL/2023062815004091.pdf" TargetMode="External"/><Relationship Id="rId33" Type="http://schemas.openxmlformats.org/officeDocument/2006/relationships/hyperlink" Target="https://escobedo.gob.mx/transparencia/doc/HV-ENL/2023121309383532.pdf" TargetMode="External"/><Relationship Id="rId38" Type="http://schemas.openxmlformats.org/officeDocument/2006/relationships/hyperlink" Target="https://escobedo.gob.mx/transparencia/doc/HV-ENL/2023121308324417.PDF" TargetMode="External"/><Relationship Id="rId46" Type="http://schemas.openxmlformats.org/officeDocument/2006/relationships/hyperlink" Target="https://escobedo.gob.mx/transparencia/doc/HV-ENL/2023121308444039.pdf" TargetMode="External"/><Relationship Id="rId59" Type="http://schemas.openxmlformats.org/officeDocument/2006/relationships/hyperlink" Target="https://escobedo.gob.mx/transparencia/doc/HV-ENL/2023121308343552.PDF" TargetMode="External"/><Relationship Id="rId20" Type="http://schemas.openxmlformats.org/officeDocument/2006/relationships/hyperlink" Target="https://escobedo.gob.mx/transparencia/doc/HV-ENL/2023062814500580.pdf" TargetMode="External"/><Relationship Id="rId41" Type="http://schemas.openxmlformats.org/officeDocument/2006/relationships/hyperlink" Target="https://escobedo.gob.mx/transparencia/doc/HV-ENL/2023121308492855.PDF" TargetMode="External"/><Relationship Id="rId54" Type="http://schemas.openxmlformats.org/officeDocument/2006/relationships/hyperlink" Target="https://escobedo.gob.mx/transparencia/doc/HV-ENL/2023121309315745.PDF" TargetMode="External"/><Relationship Id="rId1" Type="http://schemas.openxmlformats.org/officeDocument/2006/relationships/hyperlink" Target="https://escobedo.gob.mx/transparencia/doc/HV-ENL/2023062814525936.pdf" TargetMode="External"/><Relationship Id="rId6" Type="http://schemas.openxmlformats.org/officeDocument/2006/relationships/hyperlink" Target="https://escobedo.gob.mx/transparencia/doc/HV-ENL/2023062811474591.pdf" TargetMode="External"/><Relationship Id="rId15" Type="http://schemas.openxmlformats.org/officeDocument/2006/relationships/hyperlink" Target="https://escobedo.gob.mx/transparencia/doc/HV-ENL/2023062814513114.pdf" TargetMode="External"/><Relationship Id="rId23" Type="http://schemas.openxmlformats.org/officeDocument/2006/relationships/hyperlink" Target="https://escobedo.gob.mx/transparencia/doc/HV-ENL/2023062815052799.pdf" TargetMode="External"/><Relationship Id="rId28" Type="http://schemas.openxmlformats.org/officeDocument/2006/relationships/hyperlink" Target="https://escobedo.gob.mx/transparencia/doc/HV-ENL/2023121308503346.pdf" TargetMode="External"/><Relationship Id="rId36" Type="http://schemas.openxmlformats.org/officeDocument/2006/relationships/hyperlink" Target="https://escobedo.gob.mx/transparencia/doc/HV-ENL/2023121309425636.pdf" TargetMode="External"/><Relationship Id="rId49" Type="http://schemas.openxmlformats.org/officeDocument/2006/relationships/hyperlink" Target="https://escobedo.gob.mx/transparencia/doc/HV-ENL/2023121309405438.pdf" TargetMode="External"/><Relationship Id="rId57" Type="http://schemas.openxmlformats.org/officeDocument/2006/relationships/hyperlink" Target="https://escobedo.gob.mx/transparencia/doc/HV-ENL/2023121309415381.pdf" TargetMode="External"/><Relationship Id="rId10" Type="http://schemas.openxmlformats.org/officeDocument/2006/relationships/hyperlink" Target="https://escobedo.gob.mx/transparencia/doc/HV-ENL/2023062811422598.pdf" TargetMode="External"/><Relationship Id="rId31" Type="http://schemas.openxmlformats.org/officeDocument/2006/relationships/hyperlink" Target="https://escobedo.gob.mx/transparencia/doc/HV-ENL/2023121309353960.PDF" TargetMode="External"/><Relationship Id="rId44" Type="http://schemas.openxmlformats.org/officeDocument/2006/relationships/hyperlink" Target="https://escobedo.gob.mx/transparencia/doc/HV-ENL/2023121308403290.pdf" TargetMode="External"/><Relationship Id="rId52" Type="http://schemas.openxmlformats.org/officeDocument/2006/relationships/hyperlink" Target="https://escobedo.gob.mx/transparencia/doc/HV-ENL/2023121309074418.PDF" TargetMode="External"/><Relationship Id="rId60" Type="http://schemas.openxmlformats.org/officeDocument/2006/relationships/hyperlink" Target="https://escobedo.gob.mx/transparencia/doc/HV-ENL/20231213083536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45231</v>
      </c>
      <c r="C8" s="3">
        <v>45260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8032.5</v>
      </c>
      <c r="Q8" t="s">
        <v>188</v>
      </c>
      <c r="R8" t="s">
        <v>189</v>
      </c>
      <c r="S8" t="s">
        <v>107</v>
      </c>
      <c r="T8" t="s">
        <v>190</v>
      </c>
      <c r="U8" s="3">
        <v>44835</v>
      </c>
      <c r="V8" s="3">
        <v>44865</v>
      </c>
      <c r="W8" t="s">
        <v>111</v>
      </c>
      <c r="X8" t="s">
        <v>114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3">
        <v>45274</v>
      </c>
      <c r="AH8" s="3">
        <v>45260</v>
      </c>
      <c r="AI8" t="s">
        <v>194</v>
      </c>
    </row>
    <row r="9" spans="1:35" x14ac:dyDescent="0.3">
      <c r="A9">
        <v>2023</v>
      </c>
      <c r="B9" s="3">
        <v>45231</v>
      </c>
      <c r="C9" s="3">
        <v>45260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195</v>
      </c>
      <c r="J9" t="s">
        <v>104</v>
      </c>
      <c r="K9" t="s">
        <v>184</v>
      </c>
      <c r="L9">
        <v>2022</v>
      </c>
      <c r="M9" t="s">
        <v>196</v>
      </c>
      <c r="N9" t="s">
        <v>186</v>
      </c>
      <c r="O9" t="s">
        <v>187</v>
      </c>
      <c r="P9">
        <v>9280</v>
      </c>
      <c r="Q9" t="s">
        <v>188</v>
      </c>
      <c r="R9" t="s">
        <v>189</v>
      </c>
      <c r="S9" t="s">
        <v>107</v>
      </c>
      <c r="T9" t="s">
        <v>190</v>
      </c>
      <c r="U9" s="3">
        <v>44835</v>
      </c>
      <c r="V9" s="3">
        <v>44865</v>
      </c>
      <c r="W9" t="s">
        <v>111</v>
      </c>
      <c r="X9" t="s">
        <v>114</v>
      </c>
      <c r="Y9" t="s">
        <v>191</v>
      </c>
      <c r="Z9" t="s">
        <v>192</v>
      </c>
      <c r="AA9" t="s">
        <v>192</v>
      </c>
      <c r="AB9" t="s">
        <v>192</v>
      </c>
      <c r="AC9">
        <v>1</v>
      </c>
      <c r="AD9">
        <v>1</v>
      </c>
      <c r="AE9">
        <v>1</v>
      </c>
      <c r="AF9" t="s">
        <v>193</v>
      </c>
      <c r="AG9" s="3">
        <v>45274</v>
      </c>
      <c r="AH9" s="3">
        <v>45260</v>
      </c>
      <c r="AI9" t="s">
        <v>194</v>
      </c>
    </row>
    <row r="10" spans="1:35" x14ac:dyDescent="0.3">
      <c r="A10">
        <v>2023</v>
      </c>
      <c r="B10" s="3">
        <v>45231</v>
      </c>
      <c r="C10" s="3">
        <v>45260</v>
      </c>
      <c r="D10" t="s">
        <v>86</v>
      </c>
      <c r="E10" t="s">
        <v>181</v>
      </c>
      <c r="F10" t="s">
        <v>89</v>
      </c>
      <c r="G10" t="s">
        <v>182</v>
      </c>
      <c r="H10" t="s">
        <v>98</v>
      </c>
      <c r="I10" t="s">
        <v>183</v>
      </c>
      <c r="J10" t="s">
        <v>104</v>
      </c>
      <c r="K10" t="s">
        <v>184</v>
      </c>
      <c r="L10">
        <v>2022</v>
      </c>
      <c r="M10" t="s">
        <v>185</v>
      </c>
      <c r="N10" t="s">
        <v>186</v>
      </c>
      <c r="O10" t="s">
        <v>187</v>
      </c>
      <c r="P10">
        <v>5800</v>
      </c>
      <c r="Q10" t="s">
        <v>188</v>
      </c>
      <c r="R10" t="s">
        <v>189</v>
      </c>
      <c r="S10" t="s">
        <v>107</v>
      </c>
      <c r="T10" t="s">
        <v>190</v>
      </c>
      <c r="U10" s="3">
        <v>44835</v>
      </c>
      <c r="V10" s="3">
        <v>44865</v>
      </c>
      <c r="W10" t="s">
        <v>111</v>
      </c>
      <c r="X10" t="s">
        <v>114</v>
      </c>
      <c r="Y10" t="s">
        <v>191</v>
      </c>
      <c r="Z10" t="s">
        <v>192</v>
      </c>
      <c r="AA10" t="s">
        <v>192</v>
      </c>
      <c r="AB10" t="s">
        <v>192</v>
      </c>
      <c r="AC10">
        <v>1</v>
      </c>
      <c r="AD10">
        <v>1</v>
      </c>
      <c r="AE10">
        <v>1</v>
      </c>
      <c r="AF10" t="s">
        <v>193</v>
      </c>
      <c r="AG10" s="3">
        <v>45274</v>
      </c>
      <c r="AH10" s="3">
        <v>45260</v>
      </c>
      <c r="AI10" t="s">
        <v>194</v>
      </c>
    </row>
    <row r="11" spans="1:35" x14ac:dyDescent="0.3">
      <c r="A11">
        <v>2023</v>
      </c>
      <c r="B11" s="3">
        <v>45231</v>
      </c>
      <c r="C11" s="3">
        <v>45260</v>
      </c>
      <c r="D11" t="s">
        <v>86</v>
      </c>
      <c r="E11" t="s">
        <v>181</v>
      </c>
      <c r="F11" t="s">
        <v>89</v>
      </c>
      <c r="G11" t="s">
        <v>182</v>
      </c>
      <c r="H11" t="s">
        <v>97</v>
      </c>
      <c r="I11" t="s">
        <v>195</v>
      </c>
      <c r="J11" t="s">
        <v>104</v>
      </c>
      <c r="K11" t="s">
        <v>184</v>
      </c>
      <c r="L11">
        <v>2022</v>
      </c>
      <c r="M11" t="s">
        <v>196</v>
      </c>
      <c r="N11" t="s">
        <v>186</v>
      </c>
      <c r="O11" t="s">
        <v>187</v>
      </c>
      <c r="P11">
        <v>5800</v>
      </c>
      <c r="Q11" t="s">
        <v>188</v>
      </c>
      <c r="R11" t="s">
        <v>189</v>
      </c>
      <c r="S11" t="s">
        <v>107</v>
      </c>
      <c r="T11" t="s">
        <v>190</v>
      </c>
      <c r="U11" s="3">
        <v>44835</v>
      </c>
      <c r="V11" s="3">
        <v>44865</v>
      </c>
      <c r="W11" t="s">
        <v>111</v>
      </c>
      <c r="X11" t="s">
        <v>114</v>
      </c>
      <c r="Y11" t="s">
        <v>191</v>
      </c>
      <c r="Z11" t="s">
        <v>192</v>
      </c>
      <c r="AA11" t="s">
        <v>192</v>
      </c>
      <c r="AB11" t="s">
        <v>192</v>
      </c>
      <c r="AC11">
        <v>1</v>
      </c>
      <c r="AD11">
        <v>1</v>
      </c>
      <c r="AE11">
        <v>1</v>
      </c>
      <c r="AF11" t="s">
        <v>193</v>
      </c>
      <c r="AG11" s="3">
        <v>45274</v>
      </c>
      <c r="AH11" s="3">
        <v>45260</v>
      </c>
      <c r="AI11" t="s">
        <v>194</v>
      </c>
    </row>
    <row r="12" spans="1:35" x14ac:dyDescent="0.3">
      <c r="A12">
        <v>2023</v>
      </c>
      <c r="B12" s="3">
        <v>45231</v>
      </c>
      <c r="C12" s="3">
        <v>45260</v>
      </c>
      <c r="D12" t="s">
        <v>86</v>
      </c>
      <c r="E12" t="s">
        <v>181</v>
      </c>
      <c r="F12" t="s">
        <v>89</v>
      </c>
      <c r="G12" t="s">
        <v>182</v>
      </c>
      <c r="H12" t="s">
        <v>98</v>
      </c>
      <c r="I12" t="s">
        <v>183</v>
      </c>
      <c r="J12" t="s">
        <v>104</v>
      </c>
      <c r="K12" t="s">
        <v>184</v>
      </c>
      <c r="L12">
        <v>2022</v>
      </c>
      <c r="M12" t="s">
        <v>185</v>
      </c>
      <c r="N12" t="s">
        <v>186</v>
      </c>
      <c r="O12" t="s">
        <v>187</v>
      </c>
      <c r="P12">
        <v>17400</v>
      </c>
      <c r="Q12" t="s">
        <v>188</v>
      </c>
      <c r="R12" t="s">
        <v>189</v>
      </c>
      <c r="S12" t="s">
        <v>107</v>
      </c>
      <c r="T12" t="s">
        <v>190</v>
      </c>
      <c r="U12" s="3">
        <v>44835</v>
      </c>
      <c r="V12" s="3">
        <v>44865</v>
      </c>
      <c r="W12" t="s">
        <v>111</v>
      </c>
      <c r="X12" t="s">
        <v>114</v>
      </c>
      <c r="Y12" t="s">
        <v>191</v>
      </c>
      <c r="Z12" t="s">
        <v>192</v>
      </c>
      <c r="AA12" t="s">
        <v>192</v>
      </c>
      <c r="AB12" t="s">
        <v>192</v>
      </c>
      <c r="AC12">
        <v>1</v>
      </c>
      <c r="AD12">
        <v>1</v>
      </c>
      <c r="AE12">
        <v>1</v>
      </c>
      <c r="AF12" t="s">
        <v>193</v>
      </c>
      <c r="AG12" s="3">
        <v>45274</v>
      </c>
      <c r="AH12" s="3">
        <v>45260</v>
      </c>
      <c r="AI12" t="s">
        <v>194</v>
      </c>
    </row>
    <row r="13" spans="1:35" x14ac:dyDescent="0.3">
      <c r="A13">
        <v>2023</v>
      </c>
      <c r="B13" s="3">
        <v>45231</v>
      </c>
      <c r="C13" s="3">
        <v>45260</v>
      </c>
      <c r="D13" t="s">
        <v>86</v>
      </c>
      <c r="E13" t="s">
        <v>181</v>
      </c>
      <c r="F13" t="s">
        <v>89</v>
      </c>
      <c r="G13" t="s">
        <v>182</v>
      </c>
      <c r="H13" t="s">
        <v>98</v>
      </c>
      <c r="I13" t="s">
        <v>183</v>
      </c>
      <c r="J13" t="s">
        <v>104</v>
      </c>
      <c r="K13" t="s">
        <v>184</v>
      </c>
      <c r="L13">
        <v>2022</v>
      </c>
      <c r="M13" t="s">
        <v>185</v>
      </c>
      <c r="N13" t="s">
        <v>186</v>
      </c>
      <c r="O13" t="s">
        <v>187</v>
      </c>
      <c r="P13">
        <v>3480</v>
      </c>
      <c r="Q13" t="s">
        <v>188</v>
      </c>
      <c r="R13" t="s">
        <v>189</v>
      </c>
      <c r="S13" t="s">
        <v>107</v>
      </c>
      <c r="T13" t="s">
        <v>190</v>
      </c>
      <c r="U13" s="3">
        <v>44835</v>
      </c>
      <c r="V13" s="3">
        <v>44865</v>
      </c>
      <c r="W13" t="s">
        <v>111</v>
      </c>
      <c r="X13" t="s">
        <v>114</v>
      </c>
      <c r="Y13" t="s">
        <v>191</v>
      </c>
      <c r="Z13" t="s">
        <v>192</v>
      </c>
      <c r="AA13" t="s">
        <v>192</v>
      </c>
      <c r="AB13" t="s">
        <v>192</v>
      </c>
      <c r="AC13">
        <v>1</v>
      </c>
      <c r="AD13">
        <v>1</v>
      </c>
      <c r="AE13">
        <v>1</v>
      </c>
      <c r="AF13" t="s">
        <v>193</v>
      </c>
      <c r="AG13" s="3">
        <v>45274</v>
      </c>
      <c r="AH13" s="3">
        <v>45260</v>
      </c>
      <c r="AI13" t="s">
        <v>194</v>
      </c>
    </row>
    <row r="14" spans="1:35" x14ac:dyDescent="0.3">
      <c r="A14">
        <v>2023</v>
      </c>
      <c r="B14" s="3">
        <v>45231</v>
      </c>
      <c r="C14" s="3">
        <v>45260</v>
      </c>
      <c r="D14" t="s">
        <v>86</v>
      </c>
      <c r="E14" t="s">
        <v>181</v>
      </c>
      <c r="F14" t="s">
        <v>89</v>
      </c>
      <c r="G14" t="s">
        <v>182</v>
      </c>
      <c r="H14" t="s">
        <v>97</v>
      </c>
      <c r="I14" t="s">
        <v>195</v>
      </c>
      <c r="J14" t="s">
        <v>104</v>
      </c>
      <c r="K14" t="s">
        <v>184</v>
      </c>
      <c r="L14">
        <v>2022</v>
      </c>
      <c r="M14" t="s">
        <v>196</v>
      </c>
      <c r="N14" t="s">
        <v>186</v>
      </c>
      <c r="O14" t="s">
        <v>187</v>
      </c>
      <c r="P14">
        <v>46400</v>
      </c>
      <c r="Q14" t="s">
        <v>188</v>
      </c>
      <c r="R14" t="s">
        <v>189</v>
      </c>
      <c r="S14" t="s">
        <v>107</v>
      </c>
      <c r="T14" t="s">
        <v>190</v>
      </c>
      <c r="U14" s="3">
        <v>44835</v>
      </c>
      <c r="V14" s="3">
        <v>44865</v>
      </c>
      <c r="W14" t="s">
        <v>111</v>
      </c>
      <c r="X14" t="s">
        <v>114</v>
      </c>
      <c r="Y14" t="s">
        <v>191</v>
      </c>
      <c r="Z14" t="s">
        <v>192</v>
      </c>
      <c r="AA14" t="s">
        <v>192</v>
      </c>
      <c r="AB14" t="s">
        <v>192</v>
      </c>
      <c r="AC14">
        <v>1</v>
      </c>
      <c r="AD14">
        <v>1</v>
      </c>
      <c r="AE14">
        <v>1</v>
      </c>
      <c r="AF14" t="s">
        <v>193</v>
      </c>
      <c r="AG14" s="3">
        <v>45274</v>
      </c>
      <c r="AH14" s="3">
        <v>45260</v>
      </c>
      <c r="AI14" t="s">
        <v>197</v>
      </c>
    </row>
    <row r="15" spans="1:35" x14ac:dyDescent="0.3">
      <c r="A15">
        <v>2023</v>
      </c>
      <c r="B15" s="3">
        <v>45231</v>
      </c>
      <c r="C15" s="3">
        <v>45260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195</v>
      </c>
      <c r="J15" t="s">
        <v>104</v>
      </c>
      <c r="K15" t="s">
        <v>184</v>
      </c>
      <c r="L15">
        <v>2022</v>
      </c>
      <c r="M15" t="s">
        <v>196</v>
      </c>
      <c r="N15" t="s">
        <v>186</v>
      </c>
      <c r="O15" t="s">
        <v>187</v>
      </c>
      <c r="P15">
        <v>23200</v>
      </c>
      <c r="Q15" t="s">
        <v>188</v>
      </c>
      <c r="R15" t="s">
        <v>189</v>
      </c>
      <c r="S15" t="s">
        <v>107</v>
      </c>
      <c r="T15" t="s">
        <v>190</v>
      </c>
      <c r="U15" s="3">
        <v>44835</v>
      </c>
      <c r="V15" s="3">
        <v>44865</v>
      </c>
      <c r="W15" t="s">
        <v>111</v>
      </c>
      <c r="X15" t="s">
        <v>114</v>
      </c>
      <c r="Y15" t="s">
        <v>191</v>
      </c>
      <c r="Z15" t="s">
        <v>192</v>
      </c>
      <c r="AA15" t="s">
        <v>192</v>
      </c>
      <c r="AB15" t="s">
        <v>192</v>
      </c>
      <c r="AC15">
        <v>1</v>
      </c>
      <c r="AD15">
        <v>1</v>
      </c>
      <c r="AE15">
        <v>1</v>
      </c>
      <c r="AF15" t="s">
        <v>193</v>
      </c>
      <c r="AG15" s="3">
        <v>45274</v>
      </c>
      <c r="AH15" s="3">
        <v>45260</v>
      </c>
      <c r="AI15" t="s">
        <v>197</v>
      </c>
    </row>
    <row r="16" spans="1:35" x14ac:dyDescent="0.3">
      <c r="A16">
        <v>2023</v>
      </c>
      <c r="B16" s="3">
        <v>45231</v>
      </c>
      <c r="C16" s="3">
        <v>45260</v>
      </c>
      <c r="D16" t="s">
        <v>86</v>
      </c>
      <c r="E16" t="s">
        <v>181</v>
      </c>
      <c r="F16" t="s">
        <v>89</v>
      </c>
      <c r="G16" t="s">
        <v>182</v>
      </c>
      <c r="H16" t="s">
        <v>97</v>
      </c>
      <c r="I16" t="s">
        <v>195</v>
      </c>
      <c r="J16" t="s">
        <v>104</v>
      </c>
      <c r="K16" t="s">
        <v>184</v>
      </c>
      <c r="L16">
        <v>2022</v>
      </c>
      <c r="M16" t="s">
        <v>196</v>
      </c>
      <c r="N16" t="s">
        <v>186</v>
      </c>
      <c r="O16" t="s">
        <v>187</v>
      </c>
      <c r="P16">
        <v>9280</v>
      </c>
      <c r="Q16" t="s">
        <v>188</v>
      </c>
      <c r="R16" t="s">
        <v>189</v>
      </c>
      <c r="S16" t="s">
        <v>107</v>
      </c>
      <c r="T16" t="s">
        <v>190</v>
      </c>
      <c r="U16" s="3">
        <v>44835</v>
      </c>
      <c r="V16" s="3">
        <v>44865</v>
      </c>
      <c r="W16" t="s">
        <v>111</v>
      </c>
      <c r="X16" t="s">
        <v>114</v>
      </c>
      <c r="Y16" t="s">
        <v>191</v>
      </c>
      <c r="Z16" t="s">
        <v>192</v>
      </c>
      <c r="AA16" t="s">
        <v>192</v>
      </c>
      <c r="AB16" t="s">
        <v>192</v>
      </c>
      <c r="AC16">
        <v>1</v>
      </c>
      <c r="AD16">
        <v>1</v>
      </c>
      <c r="AE16">
        <v>1</v>
      </c>
      <c r="AF16" t="s">
        <v>193</v>
      </c>
      <c r="AG16" s="3">
        <v>45274</v>
      </c>
      <c r="AH16" s="3">
        <v>45260</v>
      </c>
      <c r="AI16" t="s">
        <v>197</v>
      </c>
    </row>
    <row r="17" spans="1:35" x14ac:dyDescent="0.3">
      <c r="A17">
        <v>2023</v>
      </c>
      <c r="B17" s="3">
        <v>45231</v>
      </c>
      <c r="C17" s="3">
        <v>45260</v>
      </c>
      <c r="D17" t="s">
        <v>86</v>
      </c>
      <c r="E17" t="s">
        <v>181</v>
      </c>
      <c r="F17" t="s">
        <v>89</v>
      </c>
      <c r="G17" t="s">
        <v>182</v>
      </c>
      <c r="H17" t="s">
        <v>98</v>
      </c>
      <c r="I17" t="s">
        <v>183</v>
      </c>
      <c r="J17" t="s">
        <v>104</v>
      </c>
      <c r="K17" t="s">
        <v>184</v>
      </c>
      <c r="L17">
        <v>2022</v>
      </c>
      <c r="M17" t="s">
        <v>185</v>
      </c>
      <c r="N17" t="s">
        <v>186</v>
      </c>
      <c r="O17" t="s">
        <v>187</v>
      </c>
      <c r="P17">
        <v>11600</v>
      </c>
      <c r="Q17" t="s">
        <v>188</v>
      </c>
      <c r="R17" t="s">
        <v>189</v>
      </c>
      <c r="S17" t="s">
        <v>107</v>
      </c>
      <c r="T17" t="s">
        <v>190</v>
      </c>
      <c r="U17" s="3">
        <v>44835</v>
      </c>
      <c r="V17" s="3">
        <v>44865</v>
      </c>
      <c r="W17" t="s">
        <v>111</v>
      </c>
      <c r="X17" t="s">
        <v>114</v>
      </c>
      <c r="Y17" t="s">
        <v>191</v>
      </c>
      <c r="Z17" t="s">
        <v>192</v>
      </c>
      <c r="AA17" t="s">
        <v>192</v>
      </c>
      <c r="AB17" t="s">
        <v>192</v>
      </c>
      <c r="AC17">
        <v>1</v>
      </c>
      <c r="AD17">
        <v>1</v>
      </c>
      <c r="AE17">
        <v>1</v>
      </c>
      <c r="AF17" t="s">
        <v>193</v>
      </c>
      <c r="AG17" s="3">
        <v>45274</v>
      </c>
      <c r="AH17" s="3">
        <v>45260</v>
      </c>
      <c r="AI17" t="s">
        <v>197</v>
      </c>
    </row>
    <row r="18" spans="1:35" x14ac:dyDescent="0.3">
      <c r="A18">
        <v>2023</v>
      </c>
      <c r="B18" s="3">
        <v>45231</v>
      </c>
      <c r="C18" s="3">
        <v>45260</v>
      </c>
      <c r="D18" t="s">
        <v>86</v>
      </c>
      <c r="E18" t="s">
        <v>181</v>
      </c>
      <c r="F18" t="s">
        <v>89</v>
      </c>
      <c r="G18" t="s">
        <v>182</v>
      </c>
      <c r="H18" t="s">
        <v>97</v>
      </c>
      <c r="I18" t="s">
        <v>195</v>
      </c>
      <c r="J18" t="s">
        <v>104</v>
      </c>
      <c r="K18" t="s">
        <v>184</v>
      </c>
      <c r="L18">
        <v>2022</v>
      </c>
      <c r="M18" t="s">
        <v>196</v>
      </c>
      <c r="N18" t="s">
        <v>186</v>
      </c>
      <c r="O18" t="s">
        <v>187</v>
      </c>
      <c r="P18">
        <v>5800</v>
      </c>
      <c r="Q18" t="s">
        <v>188</v>
      </c>
      <c r="R18" t="s">
        <v>189</v>
      </c>
      <c r="S18" t="s">
        <v>107</v>
      </c>
      <c r="T18" t="s">
        <v>190</v>
      </c>
      <c r="U18" s="3">
        <v>44835</v>
      </c>
      <c r="V18" s="3">
        <v>44865</v>
      </c>
      <c r="W18" t="s">
        <v>111</v>
      </c>
      <c r="X18" t="s">
        <v>114</v>
      </c>
      <c r="Y18" t="s">
        <v>191</v>
      </c>
      <c r="Z18" t="s">
        <v>192</v>
      </c>
      <c r="AA18" t="s">
        <v>192</v>
      </c>
      <c r="AB18" t="s">
        <v>192</v>
      </c>
      <c r="AC18">
        <v>1</v>
      </c>
      <c r="AD18">
        <v>1</v>
      </c>
      <c r="AE18">
        <v>1</v>
      </c>
      <c r="AF18" t="s">
        <v>193</v>
      </c>
      <c r="AG18" s="3">
        <v>45274</v>
      </c>
      <c r="AH18" s="3">
        <v>45260</v>
      </c>
      <c r="AI18" t="s">
        <v>194</v>
      </c>
    </row>
    <row r="19" spans="1:35" x14ac:dyDescent="0.3">
      <c r="A19">
        <v>2023</v>
      </c>
      <c r="B19" s="3">
        <v>45231</v>
      </c>
      <c r="C19" s="3">
        <v>45260</v>
      </c>
      <c r="D19" t="s">
        <v>86</v>
      </c>
      <c r="E19" t="s">
        <v>181</v>
      </c>
      <c r="F19" t="s">
        <v>89</v>
      </c>
      <c r="G19" t="s">
        <v>182</v>
      </c>
      <c r="H19" t="s">
        <v>97</v>
      </c>
      <c r="I19" t="s">
        <v>195</v>
      </c>
      <c r="J19" t="s">
        <v>104</v>
      </c>
      <c r="K19" t="s">
        <v>184</v>
      </c>
      <c r="L19">
        <v>2022</v>
      </c>
      <c r="M19" t="s">
        <v>196</v>
      </c>
      <c r="N19" t="s">
        <v>186</v>
      </c>
      <c r="O19" t="s">
        <v>187</v>
      </c>
      <c r="P19">
        <v>8120</v>
      </c>
      <c r="Q19" t="s">
        <v>188</v>
      </c>
      <c r="R19" t="s">
        <v>189</v>
      </c>
      <c r="S19" t="s">
        <v>107</v>
      </c>
      <c r="T19" t="s">
        <v>190</v>
      </c>
      <c r="U19" s="3">
        <v>44835</v>
      </c>
      <c r="V19" s="3">
        <v>44865</v>
      </c>
      <c r="W19" t="s">
        <v>111</v>
      </c>
      <c r="X19" t="s">
        <v>114</v>
      </c>
      <c r="Y19" t="s">
        <v>191</v>
      </c>
      <c r="Z19" t="s">
        <v>192</v>
      </c>
      <c r="AA19" t="s">
        <v>192</v>
      </c>
      <c r="AB19" t="s">
        <v>192</v>
      </c>
      <c r="AC19">
        <v>1</v>
      </c>
      <c r="AD19">
        <v>1</v>
      </c>
      <c r="AE19">
        <v>1</v>
      </c>
      <c r="AF19" t="s">
        <v>193</v>
      </c>
      <c r="AG19" s="3">
        <v>45274</v>
      </c>
      <c r="AH19" s="3">
        <v>45260</v>
      </c>
      <c r="AI19" t="s">
        <v>194</v>
      </c>
    </row>
    <row r="20" spans="1:35" x14ac:dyDescent="0.3">
      <c r="A20">
        <v>2023</v>
      </c>
      <c r="B20" s="3">
        <v>45231</v>
      </c>
      <c r="C20" s="3">
        <v>45260</v>
      </c>
      <c r="D20" t="s">
        <v>86</v>
      </c>
      <c r="E20" t="s">
        <v>181</v>
      </c>
      <c r="F20" t="s">
        <v>89</v>
      </c>
      <c r="G20" t="s">
        <v>182</v>
      </c>
      <c r="H20" t="s">
        <v>95</v>
      </c>
      <c r="I20" t="s">
        <v>195</v>
      </c>
      <c r="J20" t="s">
        <v>104</v>
      </c>
      <c r="K20" t="s">
        <v>184</v>
      </c>
      <c r="L20">
        <v>2022</v>
      </c>
      <c r="M20" t="s">
        <v>198</v>
      </c>
      <c r="N20" t="s">
        <v>186</v>
      </c>
      <c r="O20" t="s">
        <v>187</v>
      </c>
      <c r="P20">
        <v>161141.4</v>
      </c>
      <c r="Q20" t="s">
        <v>188</v>
      </c>
      <c r="R20" t="s">
        <v>189</v>
      </c>
      <c r="S20" t="s">
        <v>107</v>
      </c>
      <c r="T20" t="s">
        <v>190</v>
      </c>
      <c r="U20" s="3">
        <v>44835</v>
      </c>
      <c r="V20" s="3">
        <v>44865</v>
      </c>
      <c r="W20" t="s">
        <v>111</v>
      </c>
      <c r="X20" t="s">
        <v>114</v>
      </c>
      <c r="Y20" t="s">
        <v>191</v>
      </c>
      <c r="Z20" t="s">
        <v>192</v>
      </c>
      <c r="AA20" t="s">
        <v>192</v>
      </c>
      <c r="AB20" t="s">
        <v>192</v>
      </c>
      <c r="AC20">
        <v>1</v>
      </c>
      <c r="AD20">
        <v>1</v>
      </c>
      <c r="AE20">
        <v>1</v>
      </c>
      <c r="AF20" t="s">
        <v>193</v>
      </c>
      <c r="AG20" s="3">
        <v>45274</v>
      </c>
      <c r="AH20" s="3">
        <v>45260</v>
      </c>
      <c r="AI20" t="s">
        <v>197</v>
      </c>
    </row>
    <row r="21" spans="1:35" x14ac:dyDescent="0.3">
      <c r="A21">
        <v>2023</v>
      </c>
      <c r="B21" s="3">
        <v>45231</v>
      </c>
      <c r="C21" s="3">
        <v>45260</v>
      </c>
      <c r="D21" t="s">
        <v>86</v>
      </c>
      <c r="E21" t="s">
        <v>181</v>
      </c>
      <c r="F21" t="s">
        <v>89</v>
      </c>
      <c r="G21" t="s">
        <v>182</v>
      </c>
      <c r="H21" t="s">
        <v>94</v>
      </c>
      <c r="I21" t="s">
        <v>199</v>
      </c>
      <c r="J21" t="s">
        <v>104</v>
      </c>
      <c r="K21" t="s">
        <v>184</v>
      </c>
      <c r="L21">
        <v>2022</v>
      </c>
      <c r="M21" t="s">
        <v>200</v>
      </c>
      <c r="N21" t="s">
        <v>186</v>
      </c>
      <c r="O21" t="s">
        <v>187</v>
      </c>
      <c r="P21">
        <v>75400</v>
      </c>
      <c r="Q21" t="s">
        <v>188</v>
      </c>
      <c r="R21" t="s">
        <v>189</v>
      </c>
      <c r="S21" t="s">
        <v>107</v>
      </c>
      <c r="T21" t="s">
        <v>190</v>
      </c>
      <c r="U21" s="3">
        <v>44835</v>
      </c>
      <c r="V21" s="3">
        <v>44865</v>
      </c>
      <c r="W21" t="s">
        <v>111</v>
      </c>
      <c r="X21" t="s">
        <v>114</v>
      </c>
      <c r="Y21" t="s">
        <v>191</v>
      </c>
      <c r="Z21" t="s">
        <v>192</v>
      </c>
      <c r="AA21" t="s">
        <v>192</v>
      </c>
      <c r="AB21" t="s">
        <v>192</v>
      </c>
      <c r="AC21">
        <v>1</v>
      </c>
      <c r="AD21">
        <v>1</v>
      </c>
      <c r="AE21">
        <v>1</v>
      </c>
      <c r="AF21" t="s">
        <v>193</v>
      </c>
      <c r="AG21" s="3">
        <v>45274</v>
      </c>
      <c r="AH21" s="3">
        <v>45260</v>
      </c>
      <c r="AI21" t="s">
        <v>197</v>
      </c>
    </row>
    <row r="22" spans="1:35" x14ac:dyDescent="0.3">
      <c r="A22">
        <v>2023</v>
      </c>
      <c r="B22" s="3">
        <v>45231</v>
      </c>
      <c r="C22" s="3">
        <v>45260</v>
      </c>
      <c r="D22" t="s">
        <v>86</v>
      </c>
      <c r="E22" t="s">
        <v>181</v>
      </c>
      <c r="F22" t="s">
        <v>89</v>
      </c>
      <c r="G22" t="s">
        <v>182</v>
      </c>
      <c r="H22" t="s">
        <v>97</v>
      </c>
      <c r="I22" t="s">
        <v>195</v>
      </c>
      <c r="J22" t="s">
        <v>104</v>
      </c>
      <c r="K22" t="s">
        <v>184</v>
      </c>
      <c r="L22">
        <v>2022</v>
      </c>
      <c r="M22" t="s">
        <v>196</v>
      </c>
      <c r="N22" t="s">
        <v>186</v>
      </c>
      <c r="O22" t="s">
        <v>187</v>
      </c>
      <c r="P22">
        <v>5800</v>
      </c>
      <c r="Q22" t="s">
        <v>188</v>
      </c>
      <c r="R22" t="s">
        <v>189</v>
      </c>
      <c r="S22" t="s">
        <v>107</v>
      </c>
      <c r="T22" t="s">
        <v>190</v>
      </c>
      <c r="U22" s="3">
        <v>44835</v>
      </c>
      <c r="V22" s="3">
        <v>44865</v>
      </c>
      <c r="W22" t="s">
        <v>111</v>
      </c>
      <c r="X22" t="s">
        <v>114</v>
      </c>
      <c r="Y22" t="s">
        <v>191</v>
      </c>
      <c r="Z22" t="s">
        <v>192</v>
      </c>
      <c r="AA22" t="s">
        <v>192</v>
      </c>
      <c r="AB22" t="s">
        <v>192</v>
      </c>
      <c r="AC22">
        <v>1</v>
      </c>
      <c r="AD22">
        <v>1</v>
      </c>
      <c r="AE22">
        <v>1</v>
      </c>
      <c r="AF22" t="s">
        <v>193</v>
      </c>
      <c r="AG22" s="3">
        <v>45274</v>
      </c>
      <c r="AH22" s="3">
        <v>45260</v>
      </c>
      <c r="AI22" t="s">
        <v>194</v>
      </c>
    </row>
    <row r="23" spans="1:35" x14ac:dyDescent="0.3">
      <c r="A23">
        <v>2023</v>
      </c>
      <c r="B23" s="3">
        <v>45231</v>
      </c>
      <c r="C23" s="3">
        <v>45260</v>
      </c>
      <c r="D23" t="s">
        <v>86</v>
      </c>
      <c r="E23" t="s">
        <v>181</v>
      </c>
      <c r="F23" t="s">
        <v>89</v>
      </c>
      <c r="G23" t="s">
        <v>182</v>
      </c>
      <c r="H23" t="s">
        <v>98</v>
      </c>
      <c r="I23" t="s">
        <v>195</v>
      </c>
      <c r="J23" t="s">
        <v>104</v>
      </c>
      <c r="K23" t="s">
        <v>184</v>
      </c>
      <c r="L23">
        <v>2022</v>
      </c>
      <c r="M23" t="s">
        <v>196</v>
      </c>
      <c r="N23" t="s">
        <v>186</v>
      </c>
      <c r="O23" t="s">
        <v>187</v>
      </c>
      <c r="P23">
        <v>5800</v>
      </c>
      <c r="Q23" t="s">
        <v>188</v>
      </c>
      <c r="R23" t="s">
        <v>189</v>
      </c>
      <c r="S23" t="s">
        <v>107</v>
      </c>
      <c r="T23" t="s">
        <v>190</v>
      </c>
      <c r="U23" s="3">
        <v>44835</v>
      </c>
      <c r="V23" s="3">
        <v>44865</v>
      </c>
      <c r="W23" t="s">
        <v>111</v>
      </c>
      <c r="X23" t="s">
        <v>114</v>
      </c>
      <c r="Y23" t="s">
        <v>191</v>
      </c>
      <c r="Z23" t="s">
        <v>192</v>
      </c>
      <c r="AA23" t="s">
        <v>192</v>
      </c>
      <c r="AB23" t="s">
        <v>192</v>
      </c>
      <c r="AC23">
        <v>1</v>
      </c>
      <c r="AD23">
        <v>1</v>
      </c>
      <c r="AE23">
        <v>1</v>
      </c>
      <c r="AF23" t="s">
        <v>193</v>
      </c>
      <c r="AG23" s="3">
        <v>45274</v>
      </c>
      <c r="AH23" s="3">
        <v>45260</v>
      </c>
      <c r="AI23" t="s">
        <v>194</v>
      </c>
    </row>
    <row r="24" spans="1:35" x14ac:dyDescent="0.3">
      <c r="A24">
        <v>2023</v>
      </c>
      <c r="B24" s="3">
        <v>45231</v>
      </c>
      <c r="C24" s="3">
        <v>45260</v>
      </c>
      <c r="D24" t="s">
        <v>86</v>
      </c>
      <c r="E24" t="s">
        <v>181</v>
      </c>
      <c r="F24" t="s">
        <v>89</v>
      </c>
      <c r="G24" t="s">
        <v>182</v>
      </c>
      <c r="H24" t="s">
        <v>98</v>
      </c>
      <c r="I24" t="s">
        <v>195</v>
      </c>
      <c r="J24" t="s">
        <v>104</v>
      </c>
      <c r="K24" t="s">
        <v>184</v>
      </c>
      <c r="L24">
        <v>2022</v>
      </c>
      <c r="M24" t="s">
        <v>196</v>
      </c>
      <c r="N24" t="s">
        <v>186</v>
      </c>
      <c r="O24" t="s">
        <v>187</v>
      </c>
      <c r="P24">
        <v>40600</v>
      </c>
      <c r="Q24" t="s">
        <v>188</v>
      </c>
      <c r="R24" t="s">
        <v>189</v>
      </c>
      <c r="S24" t="s">
        <v>107</v>
      </c>
      <c r="T24" t="s">
        <v>190</v>
      </c>
      <c r="U24" s="3">
        <v>44835</v>
      </c>
      <c r="V24" s="3">
        <v>44865</v>
      </c>
      <c r="W24" t="s">
        <v>111</v>
      </c>
      <c r="X24" t="s">
        <v>114</v>
      </c>
      <c r="Y24" t="s">
        <v>191</v>
      </c>
      <c r="Z24" t="s">
        <v>192</v>
      </c>
      <c r="AA24" t="s">
        <v>192</v>
      </c>
      <c r="AB24" t="s">
        <v>192</v>
      </c>
      <c r="AC24">
        <v>1</v>
      </c>
      <c r="AD24">
        <v>1</v>
      </c>
      <c r="AE24">
        <v>1</v>
      </c>
      <c r="AF24" t="s">
        <v>193</v>
      </c>
      <c r="AG24" s="3">
        <v>45274</v>
      </c>
      <c r="AH24" s="3">
        <v>45260</v>
      </c>
      <c r="AI24" t="s">
        <v>197</v>
      </c>
    </row>
    <row r="25" spans="1:35" x14ac:dyDescent="0.3">
      <c r="A25">
        <v>2023</v>
      </c>
      <c r="B25" s="3">
        <v>45231</v>
      </c>
      <c r="C25" s="3">
        <v>45260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201</v>
      </c>
      <c r="J25" t="s">
        <v>104</v>
      </c>
      <c r="K25" t="s">
        <v>184</v>
      </c>
      <c r="L25">
        <v>2022</v>
      </c>
      <c r="M25" t="s">
        <v>202</v>
      </c>
      <c r="N25" t="s">
        <v>186</v>
      </c>
      <c r="O25" t="s">
        <v>187</v>
      </c>
      <c r="P25">
        <v>5800</v>
      </c>
      <c r="Q25" t="s">
        <v>188</v>
      </c>
      <c r="R25" t="s">
        <v>189</v>
      </c>
      <c r="S25" t="s">
        <v>107</v>
      </c>
      <c r="T25" t="s">
        <v>190</v>
      </c>
      <c r="U25" s="3">
        <v>44835</v>
      </c>
      <c r="V25" s="3">
        <v>44865</v>
      </c>
      <c r="W25" t="s">
        <v>111</v>
      </c>
      <c r="X25" t="s">
        <v>114</v>
      </c>
      <c r="Y25" t="s">
        <v>191</v>
      </c>
      <c r="Z25" t="s">
        <v>192</v>
      </c>
      <c r="AA25" t="s">
        <v>192</v>
      </c>
      <c r="AB25" t="s">
        <v>192</v>
      </c>
      <c r="AC25">
        <v>1</v>
      </c>
      <c r="AD25">
        <v>1</v>
      </c>
      <c r="AE25">
        <v>1</v>
      </c>
      <c r="AF25" t="s">
        <v>193</v>
      </c>
      <c r="AG25" s="3">
        <v>45274</v>
      </c>
      <c r="AH25" s="3">
        <v>45260</v>
      </c>
      <c r="AI25" t="s">
        <v>194</v>
      </c>
    </row>
    <row r="26" spans="1:35" x14ac:dyDescent="0.3">
      <c r="A26">
        <v>2023</v>
      </c>
      <c r="B26" s="3">
        <v>45231</v>
      </c>
      <c r="C26" s="3">
        <v>45260</v>
      </c>
      <c r="D26" t="s">
        <v>86</v>
      </c>
      <c r="E26" t="s">
        <v>181</v>
      </c>
      <c r="F26" t="s">
        <v>89</v>
      </c>
      <c r="G26" t="s">
        <v>182</v>
      </c>
      <c r="H26" t="s">
        <v>97</v>
      </c>
      <c r="I26" t="s">
        <v>195</v>
      </c>
      <c r="J26" t="s">
        <v>104</v>
      </c>
      <c r="K26" t="s">
        <v>184</v>
      </c>
      <c r="L26">
        <v>2022</v>
      </c>
      <c r="M26" t="s">
        <v>202</v>
      </c>
      <c r="N26" t="s">
        <v>186</v>
      </c>
      <c r="O26" t="s">
        <v>187</v>
      </c>
      <c r="P26">
        <v>5800</v>
      </c>
      <c r="Q26" t="s">
        <v>188</v>
      </c>
      <c r="R26" t="s">
        <v>189</v>
      </c>
      <c r="S26" t="s">
        <v>107</v>
      </c>
      <c r="T26" t="s">
        <v>190</v>
      </c>
      <c r="U26" s="3">
        <v>44835</v>
      </c>
      <c r="V26" s="3">
        <v>44865</v>
      </c>
      <c r="W26" t="s">
        <v>111</v>
      </c>
      <c r="X26" t="s">
        <v>114</v>
      </c>
      <c r="Y26" t="s">
        <v>191</v>
      </c>
      <c r="Z26" t="s">
        <v>192</v>
      </c>
      <c r="AA26" t="s">
        <v>192</v>
      </c>
      <c r="AB26" t="s">
        <v>192</v>
      </c>
      <c r="AC26">
        <v>1</v>
      </c>
      <c r="AD26">
        <v>1</v>
      </c>
      <c r="AE26">
        <v>1</v>
      </c>
      <c r="AF26" t="s">
        <v>193</v>
      </c>
      <c r="AG26" s="3">
        <v>45274</v>
      </c>
      <c r="AH26" s="3">
        <v>45260</v>
      </c>
      <c r="AI26" t="s">
        <v>194</v>
      </c>
    </row>
    <row r="27" spans="1:35" x14ac:dyDescent="0.3">
      <c r="A27">
        <v>2023</v>
      </c>
      <c r="B27" s="3">
        <v>45231</v>
      </c>
      <c r="C27" s="3">
        <v>45260</v>
      </c>
      <c r="D27" t="s">
        <v>86</v>
      </c>
      <c r="E27" t="s">
        <v>181</v>
      </c>
      <c r="F27" t="s">
        <v>89</v>
      </c>
      <c r="G27" t="s">
        <v>182</v>
      </c>
      <c r="H27" t="s">
        <v>97</v>
      </c>
      <c r="I27" t="s">
        <v>183</v>
      </c>
      <c r="J27" t="s">
        <v>104</v>
      </c>
      <c r="K27" t="s">
        <v>184</v>
      </c>
      <c r="L27">
        <v>2022</v>
      </c>
      <c r="M27" t="s">
        <v>203</v>
      </c>
      <c r="N27" t="s">
        <v>186</v>
      </c>
      <c r="O27" t="s">
        <v>187</v>
      </c>
      <c r="P27">
        <v>5800</v>
      </c>
      <c r="Q27" t="s">
        <v>188</v>
      </c>
      <c r="R27" t="s">
        <v>189</v>
      </c>
      <c r="S27" t="s">
        <v>107</v>
      </c>
      <c r="T27" t="s">
        <v>190</v>
      </c>
      <c r="U27" s="3">
        <v>44835</v>
      </c>
      <c r="V27" s="3">
        <v>44865</v>
      </c>
      <c r="W27" t="s">
        <v>111</v>
      </c>
      <c r="X27" t="s">
        <v>114</v>
      </c>
      <c r="Y27" t="s">
        <v>191</v>
      </c>
      <c r="Z27" t="s">
        <v>192</v>
      </c>
      <c r="AA27" t="s">
        <v>192</v>
      </c>
      <c r="AB27" t="s">
        <v>192</v>
      </c>
      <c r="AC27">
        <v>1</v>
      </c>
      <c r="AD27">
        <v>1</v>
      </c>
      <c r="AE27">
        <v>1</v>
      </c>
      <c r="AF27" t="s">
        <v>193</v>
      </c>
      <c r="AG27" s="3">
        <v>45274</v>
      </c>
      <c r="AH27" s="3">
        <v>45260</v>
      </c>
      <c r="AI27" t="s">
        <v>194</v>
      </c>
    </row>
    <row r="28" spans="1:35" x14ac:dyDescent="0.3">
      <c r="A28">
        <v>2023</v>
      </c>
      <c r="B28" s="3">
        <v>45231</v>
      </c>
      <c r="C28" s="3">
        <v>45260</v>
      </c>
      <c r="D28" t="s">
        <v>86</v>
      </c>
      <c r="E28" t="s">
        <v>181</v>
      </c>
      <c r="F28" t="s">
        <v>89</v>
      </c>
      <c r="G28" t="s">
        <v>182</v>
      </c>
      <c r="H28" t="s">
        <v>95</v>
      </c>
      <c r="I28" t="s">
        <v>204</v>
      </c>
      <c r="J28" t="s">
        <v>104</v>
      </c>
      <c r="K28" t="s">
        <v>184</v>
      </c>
      <c r="L28">
        <v>2022</v>
      </c>
      <c r="M28" t="s">
        <v>198</v>
      </c>
      <c r="N28" t="s">
        <v>186</v>
      </c>
      <c r="O28" t="s">
        <v>187</v>
      </c>
      <c r="P28">
        <v>144023.5</v>
      </c>
      <c r="Q28" t="s">
        <v>188</v>
      </c>
      <c r="R28" t="s">
        <v>189</v>
      </c>
      <c r="S28" t="s">
        <v>107</v>
      </c>
      <c r="T28" t="s">
        <v>190</v>
      </c>
      <c r="U28" s="3">
        <v>44835</v>
      </c>
      <c r="V28" s="3">
        <v>44865</v>
      </c>
      <c r="W28" t="s">
        <v>111</v>
      </c>
      <c r="X28" t="s">
        <v>114</v>
      </c>
      <c r="Y28" t="s">
        <v>191</v>
      </c>
      <c r="Z28" t="s">
        <v>192</v>
      </c>
      <c r="AA28" t="s">
        <v>192</v>
      </c>
      <c r="AB28" t="s">
        <v>192</v>
      </c>
      <c r="AC28">
        <v>1</v>
      </c>
      <c r="AD28">
        <v>1</v>
      </c>
      <c r="AE28">
        <v>1</v>
      </c>
      <c r="AF28" t="s">
        <v>193</v>
      </c>
      <c r="AG28" s="3">
        <v>45274</v>
      </c>
      <c r="AH28" s="3">
        <v>45260</v>
      </c>
      <c r="AI28" t="s">
        <v>197</v>
      </c>
    </row>
    <row r="29" spans="1:35" x14ac:dyDescent="0.3">
      <c r="A29">
        <v>2023</v>
      </c>
      <c r="B29" s="3">
        <v>45231</v>
      </c>
      <c r="C29" s="3">
        <v>45260</v>
      </c>
      <c r="D29" t="s">
        <v>86</v>
      </c>
      <c r="E29" t="s">
        <v>181</v>
      </c>
      <c r="F29" t="s">
        <v>89</v>
      </c>
      <c r="G29" t="s">
        <v>182</v>
      </c>
      <c r="H29" t="s">
        <v>98</v>
      </c>
      <c r="I29" t="s">
        <v>183</v>
      </c>
      <c r="J29" t="s">
        <v>104</v>
      </c>
      <c r="K29" t="s">
        <v>184</v>
      </c>
      <c r="L29">
        <v>2022</v>
      </c>
      <c r="M29" t="s">
        <v>205</v>
      </c>
      <c r="N29" t="s">
        <v>186</v>
      </c>
      <c r="O29" t="s">
        <v>187</v>
      </c>
      <c r="P29">
        <v>23200</v>
      </c>
      <c r="Q29" t="s">
        <v>188</v>
      </c>
      <c r="R29" t="s">
        <v>189</v>
      </c>
      <c r="S29" t="s">
        <v>107</v>
      </c>
      <c r="T29" t="s">
        <v>190</v>
      </c>
      <c r="U29" s="3">
        <v>44835</v>
      </c>
      <c r="V29" s="3">
        <v>44865</v>
      </c>
      <c r="W29" t="s">
        <v>111</v>
      </c>
      <c r="X29" t="s">
        <v>114</v>
      </c>
      <c r="Y29" t="s">
        <v>191</v>
      </c>
      <c r="Z29" t="s">
        <v>192</v>
      </c>
      <c r="AA29" t="s">
        <v>192</v>
      </c>
      <c r="AB29" t="s">
        <v>192</v>
      </c>
      <c r="AC29">
        <v>1</v>
      </c>
      <c r="AD29">
        <v>1</v>
      </c>
      <c r="AE29">
        <v>1</v>
      </c>
      <c r="AF29" t="s">
        <v>193</v>
      </c>
      <c r="AG29" s="3">
        <v>45274</v>
      </c>
      <c r="AH29" s="3">
        <v>45260</v>
      </c>
      <c r="AI29" t="s">
        <v>197</v>
      </c>
    </row>
    <row r="30" spans="1:35" x14ac:dyDescent="0.3">
      <c r="A30">
        <v>2023</v>
      </c>
      <c r="B30" s="3">
        <v>45231</v>
      </c>
      <c r="C30" s="3">
        <v>45260</v>
      </c>
      <c r="D30" t="s">
        <v>86</v>
      </c>
      <c r="E30" t="s">
        <v>181</v>
      </c>
      <c r="F30" t="s">
        <v>89</v>
      </c>
      <c r="G30" t="s">
        <v>182</v>
      </c>
      <c r="H30" t="s">
        <v>98</v>
      </c>
      <c r="I30" t="s">
        <v>183</v>
      </c>
      <c r="J30" t="s">
        <v>104</v>
      </c>
      <c r="K30" t="s">
        <v>184</v>
      </c>
      <c r="L30">
        <v>2022</v>
      </c>
      <c r="M30" t="s">
        <v>206</v>
      </c>
      <c r="N30" t="s">
        <v>186</v>
      </c>
      <c r="O30" t="s">
        <v>187</v>
      </c>
      <c r="P30">
        <v>5800</v>
      </c>
      <c r="Q30" t="s">
        <v>188</v>
      </c>
      <c r="R30" t="s">
        <v>189</v>
      </c>
      <c r="S30" t="s">
        <v>107</v>
      </c>
      <c r="T30" t="s">
        <v>190</v>
      </c>
      <c r="U30" s="3">
        <v>44835</v>
      </c>
      <c r="V30" s="3">
        <v>44865</v>
      </c>
      <c r="W30" t="s">
        <v>111</v>
      </c>
      <c r="X30" t="s">
        <v>114</v>
      </c>
      <c r="Y30" t="s">
        <v>191</v>
      </c>
      <c r="Z30" t="s">
        <v>192</v>
      </c>
      <c r="AA30" t="s">
        <v>192</v>
      </c>
      <c r="AB30" t="s">
        <v>192</v>
      </c>
      <c r="AC30">
        <v>1</v>
      </c>
      <c r="AD30">
        <v>1</v>
      </c>
      <c r="AE30">
        <v>1</v>
      </c>
      <c r="AF30" t="s">
        <v>193</v>
      </c>
      <c r="AG30" s="3">
        <v>45274</v>
      </c>
      <c r="AH30" s="3">
        <v>45260</v>
      </c>
      <c r="AI30" t="s">
        <v>194</v>
      </c>
    </row>
    <row r="31" spans="1:35" x14ac:dyDescent="0.3">
      <c r="A31">
        <v>2023</v>
      </c>
      <c r="B31" s="3">
        <v>45231</v>
      </c>
      <c r="C31" s="3">
        <v>45260</v>
      </c>
      <c r="D31" t="s">
        <v>86</v>
      </c>
      <c r="E31" t="s">
        <v>181</v>
      </c>
      <c r="F31" t="s">
        <v>89</v>
      </c>
      <c r="G31" t="s">
        <v>182</v>
      </c>
      <c r="H31" t="s">
        <v>97</v>
      </c>
      <c r="I31" t="s">
        <v>207</v>
      </c>
      <c r="J31" t="s">
        <v>104</v>
      </c>
      <c r="K31" t="s">
        <v>184</v>
      </c>
      <c r="L31">
        <v>2022</v>
      </c>
      <c r="M31" t="s">
        <v>208</v>
      </c>
      <c r="N31" t="s">
        <v>186</v>
      </c>
      <c r="O31" t="s">
        <v>187</v>
      </c>
      <c r="P31">
        <v>29000</v>
      </c>
      <c r="Q31" t="s">
        <v>188</v>
      </c>
      <c r="R31" t="s">
        <v>189</v>
      </c>
      <c r="S31" t="s">
        <v>107</v>
      </c>
      <c r="T31" t="s">
        <v>190</v>
      </c>
      <c r="U31" s="3">
        <v>44835</v>
      </c>
      <c r="V31" s="3">
        <v>44865</v>
      </c>
      <c r="W31" t="s">
        <v>111</v>
      </c>
      <c r="X31" t="s">
        <v>114</v>
      </c>
      <c r="Y31" t="s">
        <v>191</v>
      </c>
      <c r="Z31" t="s">
        <v>192</v>
      </c>
      <c r="AA31" t="s">
        <v>192</v>
      </c>
      <c r="AB31" t="s">
        <v>192</v>
      </c>
      <c r="AC31">
        <v>1</v>
      </c>
      <c r="AD31">
        <v>1</v>
      </c>
      <c r="AE31">
        <v>1</v>
      </c>
      <c r="AF31" t="s">
        <v>193</v>
      </c>
      <c r="AG31" s="3">
        <v>45274</v>
      </c>
      <c r="AH31" s="3">
        <v>45260</v>
      </c>
      <c r="AI31" t="s">
        <v>194</v>
      </c>
    </row>
    <row r="32" spans="1:35" x14ac:dyDescent="0.3">
      <c r="A32">
        <v>2023</v>
      </c>
      <c r="B32" s="3">
        <v>45231</v>
      </c>
      <c r="C32" s="3">
        <v>45260</v>
      </c>
      <c r="D32" t="s">
        <v>86</v>
      </c>
      <c r="E32" t="s">
        <v>181</v>
      </c>
      <c r="F32" t="s">
        <v>89</v>
      </c>
      <c r="G32" t="s">
        <v>182</v>
      </c>
      <c r="H32" t="s">
        <v>98</v>
      </c>
      <c r="I32" t="s">
        <v>183</v>
      </c>
      <c r="J32" t="s">
        <v>104</v>
      </c>
      <c r="K32" t="s">
        <v>184</v>
      </c>
      <c r="L32">
        <v>2022</v>
      </c>
      <c r="M32" t="s">
        <v>208</v>
      </c>
      <c r="N32" t="s">
        <v>186</v>
      </c>
      <c r="O32" t="s">
        <v>187</v>
      </c>
      <c r="P32">
        <v>25520</v>
      </c>
      <c r="Q32" t="s">
        <v>188</v>
      </c>
      <c r="R32" t="s">
        <v>189</v>
      </c>
      <c r="S32" t="s">
        <v>107</v>
      </c>
      <c r="T32" t="s">
        <v>190</v>
      </c>
      <c r="U32" s="3">
        <v>44835</v>
      </c>
      <c r="V32" s="3">
        <v>44865</v>
      </c>
      <c r="W32" t="s">
        <v>111</v>
      </c>
      <c r="X32" t="s">
        <v>114</v>
      </c>
      <c r="Y32" t="s">
        <v>191</v>
      </c>
      <c r="Z32" t="s">
        <v>192</v>
      </c>
      <c r="AA32" t="s">
        <v>192</v>
      </c>
      <c r="AB32" t="s">
        <v>192</v>
      </c>
      <c r="AC32">
        <v>1</v>
      </c>
      <c r="AD32">
        <v>1</v>
      </c>
      <c r="AE32">
        <v>1</v>
      </c>
      <c r="AF32" t="s">
        <v>193</v>
      </c>
      <c r="AG32" s="3">
        <v>45274</v>
      </c>
      <c r="AH32" s="3">
        <v>45260</v>
      </c>
      <c r="AI32" t="s">
        <v>197</v>
      </c>
    </row>
    <row r="33" spans="1:35" x14ac:dyDescent="0.3">
      <c r="A33">
        <v>2023</v>
      </c>
      <c r="B33" s="3">
        <v>45231</v>
      </c>
      <c r="C33" s="3">
        <v>45260</v>
      </c>
      <c r="D33" t="s">
        <v>86</v>
      </c>
      <c r="E33" t="s">
        <v>181</v>
      </c>
      <c r="F33" t="s">
        <v>89</v>
      </c>
      <c r="G33" t="s">
        <v>182</v>
      </c>
      <c r="H33" t="s">
        <v>98</v>
      </c>
      <c r="I33" t="s">
        <v>209</v>
      </c>
      <c r="J33" t="s">
        <v>104</v>
      </c>
      <c r="K33" t="s">
        <v>184</v>
      </c>
      <c r="L33">
        <v>2022</v>
      </c>
      <c r="M33" t="s">
        <v>210</v>
      </c>
      <c r="N33" t="s">
        <v>186</v>
      </c>
      <c r="O33" t="s">
        <v>187</v>
      </c>
      <c r="P33">
        <v>17400</v>
      </c>
      <c r="Q33" t="s">
        <v>188</v>
      </c>
      <c r="R33" t="s">
        <v>189</v>
      </c>
      <c r="S33" t="s">
        <v>107</v>
      </c>
      <c r="T33" t="s">
        <v>190</v>
      </c>
      <c r="U33" s="3">
        <v>44835</v>
      </c>
      <c r="V33" s="3">
        <v>44865</v>
      </c>
      <c r="W33" t="s">
        <v>111</v>
      </c>
      <c r="X33" t="s">
        <v>114</v>
      </c>
      <c r="Y33" t="s">
        <v>191</v>
      </c>
      <c r="Z33" t="s">
        <v>192</v>
      </c>
      <c r="AA33" t="s">
        <v>192</v>
      </c>
      <c r="AB33" t="s">
        <v>192</v>
      </c>
      <c r="AC33">
        <v>1</v>
      </c>
      <c r="AD33">
        <v>1</v>
      </c>
      <c r="AE33">
        <v>1</v>
      </c>
      <c r="AF33" t="s">
        <v>193</v>
      </c>
      <c r="AG33" s="3">
        <v>45274</v>
      </c>
      <c r="AH33" s="3">
        <v>45260</v>
      </c>
      <c r="AI33" t="s">
        <v>197</v>
      </c>
    </row>
    <row r="34" spans="1:35" x14ac:dyDescent="0.3">
      <c r="A34">
        <v>2023</v>
      </c>
      <c r="B34" s="3">
        <v>45231</v>
      </c>
      <c r="C34" s="3">
        <v>45260</v>
      </c>
      <c r="D34" t="s">
        <v>86</v>
      </c>
      <c r="E34" t="s">
        <v>181</v>
      </c>
      <c r="F34" t="s">
        <v>89</v>
      </c>
      <c r="G34" t="s">
        <v>182</v>
      </c>
      <c r="H34" t="s">
        <v>98</v>
      </c>
      <c r="I34" t="s">
        <v>183</v>
      </c>
      <c r="J34" t="s">
        <v>104</v>
      </c>
      <c r="K34" t="s">
        <v>184</v>
      </c>
      <c r="L34">
        <v>2022</v>
      </c>
      <c r="M34" t="s">
        <v>210</v>
      </c>
      <c r="N34" t="s">
        <v>186</v>
      </c>
      <c r="O34" t="s">
        <v>187</v>
      </c>
      <c r="P34">
        <v>5800</v>
      </c>
      <c r="Q34" t="s">
        <v>188</v>
      </c>
      <c r="R34" t="s">
        <v>189</v>
      </c>
      <c r="S34" t="s">
        <v>107</v>
      </c>
      <c r="T34" t="s">
        <v>190</v>
      </c>
      <c r="U34" s="3">
        <v>44835</v>
      </c>
      <c r="V34" s="3">
        <v>44865</v>
      </c>
      <c r="W34" t="s">
        <v>111</v>
      </c>
      <c r="X34" t="s">
        <v>114</v>
      </c>
      <c r="Y34" t="s">
        <v>191</v>
      </c>
      <c r="Z34" t="s">
        <v>192</v>
      </c>
      <c r="AA34" t="s">
        <v>192</v>
      </c>
      <c r="AB34" t="s">
        <v>192</v>
      </c>
      <c r="AC34">
        <v>1</v>
      </c>
      <c r="AD34">
        <v>1</v>
      </c>
      <c r="AE34">
        <v>1</v>
      </c>
      <c r="AF34" t="s">
        <v>193</v>
      </c>
      <c r="AG34" s="3">
        <v>45274</v>
      </c>
      <c r="AH34" s="3">
        <v>45260</v>
      </c>
      <c r="AI34" t="s">
        <v>194</v>
      </c>
    </row>
    <row r="35" spans="1:35" x14ac:dyDescent="0.3">
      <c r="A35">
        <v>2023</v>
      </c>
      <c r="B35" s="3">
        <v>45231</v>
      </c>
      <c r="C35" s="3">
        <v>45260</v>
      </c>
      <c r="D35" t="s">
        <v>86</v>
      </c>
      <c r="E35" t="s">
        <v>181</v>
      </c>
      <c r="F35" t="s">
        <v>89</v>
      </c>
      <c r="G35" t="s">
        <v>182</v>
      </c>
      <c r="H35" t="s">
        <v>98</v>
      </c>
      <c r="I35" t="s">
        <v>209</v>
      </c>
      <c r="J35" t="s">
        <v>104</v>
      </c>
      <c r="K35" t="s">
        <v>184</v>
      </c>
      <c r="L35">
        <v>2022</v>
      </c>
      <c r="M35" t="s">
        <v>210</v>
      </c>
      <c r="N35" t="s">
        <v>186</v>
      </c>
      <c r="O35" t="s">
        <v>187</v>
      </c>
      <c r="P35">
        <v>9280</v>
      </c>
      <c r="Q35" t="s">
        <v>188</v>
      </c>
      <c r="R35" t="s">
        <v>189</v>
      </c>
      <c r="S35" t="s">
        <v>107</v>
      </c>
      <c r="T35" t="s">
        <v>190</v>
      </c>
      <c r="U35" s="3">
        <v>44835</v>
      </c>
      <c r="V35" s="3">
        <v>44865</v>
      </c>
      <c r="W35" t="s">
        <v>111</v>
      </c>
      <c r="X35" t="s">
        <v>114</v>
      </c>
      <c r="Y35" t="s">
        <v>191</v>
      </c>
      <c r="Z35" t="s">
        <v>192</v>
      </c>
      <c r="AA35" t="s">
        <v>192</v>
      </c>
      <c r="AB35" t="s">
        <v>192</v>
      </c>
      <c r="AC35">
        <v>1</v>
      </c>
      <c r="AD35">
        <v>1</v>
      </c>
      <c r="AE35">
        <v>1</v>
      </c>
      <c r="AF35" t="s">
        <v>193</v>
      </c>
      <c r="AG35" s="3">
        <v>45274</v>
      </c>
      <c r="AH35" s="3">
        <v>45260</v>
      </c>
      <c r="AI35" t="s">
        <v>197</v>
      </c>
    </row>
    <row r="36" spans="1:35" x14ac:dyDescent="0.3">
      <c r="A36">
        <v>2023</v>
      </c>
      <c r="B36" s="3">
        <v>45231</v>
      </c>
      <c r="C36" s="3">
        <v>45260</v>
      </c>
      <c r="D36" t="s">
        <v>86</v>
      </c>
      <c r="E36" t="s">
        <v>181</v>
      </c>
      <c r="F36" t="s">
        <v>89</v>
      </c>
      <c r="G36" t="s">
        <v>182</v>
      </c>
      <c r="H36" t="s">
        <v>98</v>
      </c>
      <c r="I36" t="s">
        <v>183</v>
      </c>
      <c r="J36" t="s">
        <v>104</v>
      </c>
      <c r="K36" t="s">
        <v>184</v>
      </c>
      <c r="L36">
        <v>2022</v>
      </c>
      <c r="M36" t="s">
        <v>210</v>
      </c>
      <c r="N36" t="s">
        <v>186</v>
      </c>
      <c r="O36" t="s">
        <v>187</v>
      </c>
      <c r="P36">
        <v>12180</v>
      </c>
      <c r="Q36" t="s">
        <v>188</v>
      </c>
      <c r="R36" t="s">
        <v>189</v>
      </c>
      <c r="S36" t="s">
        <v>107</v>
      </c>
      <c r="T36" t="s">
        <v>190</v>
      </c>
      <c r="U36" s="3">
        <v>44835</v>
      </c>
      <c r="V36" s="3">
        <v>44865</v>
      </c>
      <c r="W36" t="s">
        <v>111</v>
      </c>
      <c r="X36" t="s">
        <v>114</v>
      </c>
      <c r="Y36" t="s">
        <v>191</v>
      </c>
      <c r="Z36" t="s">
        <v>192</v>
      </c>
      <c r="AA36" t="s">
        <v>192</v>
      </c>
      <c r="AB36" t="s">
        <v>192</v>
      </c>
      <c r="AC36">
        <v>1</v>
      </c>
      <c r="AD36">
        <v>1</v>
      </c>
      <c r="AE36">
        <v>1</v>
      </c>
      <c r="AF36" t="s">
        <v>193</v>
      </c>
      <c r="AG36" s="3">
        <v>45274</v>
      </c>
      <c r="AH36" s="3">
        <v>45260</v>
      </c>
      <c r="AI36" t="s">
        <v>197</v>
      </c>
    </row>
    <row r="37" spans="1:35" x14ac:dyDescent="0.3">
      <c r="A37">
        <v>2023</v>
      </c>
      <c r="B37" s="3">
        <v>45231</v>
      </c>
      <c r="C37" s="3">
        <v>45260</v>
      </c>
      <c r="D37" t="s">
        <v>86</v>
      </c>
      <c r="E37" t="s">
        <v>181</v>
      </c>
      <c r="F37" t="s">
        <v>89</v>
      </c>
      <c r="G37" t="s">
        <v>182</v>
      </c>
      <c r="H37" t="s">
        <v>97</v>
      </c>
      <c r="I37" t="s">
        <v>211</v>
      </c>
      <c r="J37" t="s">
        <v>104</v>
      </c>
      <c r="K37" t="s">
        <v>184</v>
      </c>
      <c r="L37">
        <v>2022</v>
      </c>
      <c r="M37" t="s">
        <v>202</v>
      </c>
      <c r="N37" t="s">
        <v>186</v>
      </c>
      <c r="O37" t="s">
        <v>187</v>
      </c>
      <c r="P37">
        <v>27840</v>
      </c>
      <c r="Q37" t="s">
        <v>188</v>
      </c>
      <c r="R37" t="s">
        <v>189</v>
      </c>
      <c r="S37" t="s">
        <v>107</v>
      </c>
      <c r="T37" t="s">
        <v>190</v>
      </c>
      <c r="U37" s="3">
        <v>44835</v>
      </c>
      <c r="V37" s="3">
        <v>44865</v>
      </c>
      <c r="W37" t="s">
        <v>111</v>
      </c>
      <c r="X37" t="s">
        <v>114</v>
      </c>
      <c r="Y37" t="s">
        <v>191</v>
      </c>
      <c r="Z37" t="s">
        <v>192</v>
      </c>
      <c r="AA37" t="s">
        <v>192</v>
      </c>
      <c r="AB37" t="s">
        <v>192</v>
      </c>
      <c r="AC37">
        <v>1</v>
      </c>
      <c r="AD37">
        <v>1</v>
      </c>
      <c r="AE37">
        <v>1</v>
      </c>
      <c r="AF37" t="s">
        <v>193</v>
      </c>
      <c r="AG37" s="3">
        <v>45274</v>
      </c>
      <c r="AH37" s="3">
        <v>45260</v>
      </c>
      <c r="AI37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C4" t="s">
        <v>212</v>
      </c>
      <c r="D4" t="s">
        <v>213</v>
      </c>
      <c r="E4" t="s">
        <v>214</v>
      </c>
      <c r="F4" s="4" t="s">
        <v>215</v>
      </c>
      <c r="G4" t="s">
        <v>112</v>
      </c>
      <c r="H4" s="4"/>
      <c r="I4" t="s">
        <v>136</v>
      </c>
      <c r="J4" t="s">
        <v>216</v>
      </c>
      <c r="K4" s="5" t="s">
        <v>217</v>
      </c>
    </row>
    <row r="5" spans="1:11" x14ac:dyDescent="0.3">
      <c r="A5">
        <v>1</v>
      </c>
      <c r="C5" t="s">
        <v>218</v>
      </c>
      <c r="D5" t="s">
        <v>219</v>
      </c>
      <c r="E5" t="s">
        <v>220</v>
      </c>
      <c r="F5" t="s">
        <v>221</v>
      </c>
      <c r="G5" t="s">
        <v>113</v>
      </c>
      <c r="H5" s="4"/>
      <c r="I5" t="s">
        <v>136</v>
      </c>
      <c r="J5" t="s">
        <v>216</v>
      </c>
      <c r="K5" s="5" t="s">
        <v>217</v>
      </c>
    </row>
    <row r="6" spans="1:11" x14ac:dyDescent="0.3">
      <c r="A6">
        <v>1</v>
      </c>
      <c r="C6" t="s">
        <v>222</v>
      </c>
      <c r="D6" t="s">
        <v>223</v>
      </c>
      <c r="E6" t="s">
        <v>224</v>
      </c>
      <c r="F6" t="s">
        <v>225</v>
      </c>
      <c r="G6" t="s">
        <v>112</v>
      </c>
      <c r="H6" s="4"/>
      <c r="I6" t="s">
        <v>136</v>
      </c>
      <c r="J6" t="s">
        <v>216</v>
      </c>
      <c r="K6" s="5" t="s">
        <v>217</v>
      </c>
    </row>
    <row r="7" spans="1:11" x14ac:dyDescent="0.3">
      <c r="A7">
        <v>1</v>
      </c>
      <c r="C7" t="s">
        <v>226</v>
      </c>
      <c r="D7" t="s">
        <v>227</v>
      </c>
      <c r="E7" t="s">
        <v>220</v>
      </c>
      <c r="F7" t="s">
        <v>228</v>
      </c>
      <c r="G7" t="s">
        <v>113</v>
      </c>
      <c r="H7" s="4"/>
      <c r="I7" t="s">
        <v>136</v>
      </c>
      <c r="J7" t="s">
        <v>216</v>
      </c>
      <c r="K7" s="5" t="s">
        <v>217</v>
      </c>
    </row>
    <row r="8" spans="1:11" x14ac:dyDescent="0.3">
      <c r="A8">
        <v>1</v>
      </c>
      <c r="C8" t="s">
        <v>229</v>
      </c>
      <c r="D8" t="s">
        <v>230</v>
      </c>
      <c r="E8" t="s">
        <v>231</v>
      </c>
      <c r="F8" t="s">
        <v>232</v>
      </c>
      <c r="G8" t="s">
        <v>112</v>
      </c>
      <c r="H8" s="4"/>
      <c r="I8" t="s">
        <v>136</v>
      </c>
      <c r="J8" t="s">
        <v>216</v>
      </c>
      <c r="K8" s="5" t="s">
        <v>217</v>
      </c>
    </row>
    <row r="9" spans="1:11" x14ac:dyDescent="0.3">
      <c r="A9">
        <v>1</v>
      </c>
      <c r="C9" t="s">
        <v>233</v>
      </c>
      <c r="D9" t="s">
        <v>234</v>
      </c>
      <c r="E9" t="s">
        <v>235</v>
      </c>
      <c r="F9" t="s">
        <v>236</v>
      </c>
      <c r="G9" t="s">
        <v>113</v>
      </c>
      <c r="H9" s="4"/>
      <c r="I9" t="s">
        <v>136</v>
      </c>
      <c r="J9" t="s">
        <v>216</v>
      </c>
      <c r="K9" s="5" t="s">
        <v>217</v>
      </c>
    </row>
    <row r="10" spans="1:11" x14ac:dyDescent="0.3">
      <c r="A10">
        <v>1</v>
      </c>
      <c r="B10" t="s">
        <v>237</v>
      </c>
      <c r="C10" t="s">
        <v>238</v>
      </c>
      <c r="D10" t="s">
        <v>239</v>
      </c>
      <c r="E10" t="s">
        <v>240</v>
      </c>
      <c r="F10" t="s">
        <v>241</v>
      </c>
      <c r="G10" t="s">
        <v>113</v>
      </c>
      <c r="H10" s="4" t="s">
        <v>242</v>
      </c>
      <c r="I10" t="s">
        <v>136</v>
      </c>
      <c r="J10" t="s">
        <v>216</v>
      </c>
      <c r="K10" s="5" t="s">
        <v>217</v>
      </c>
    </row>
    <row r="11" spans="1:11" x14ac:dyDescent="0.3">
      <c r="A11">
        <v>1</v>
      </c>
      <c r="B11" t="s">
        <v>243</v>
      </c>
      <c r="C11" t="s">
        <v>244</v>
      </c>
      <c r="D11" t="s">
        <v>245</v>
      </c>
      <c r="E11" t="s">
        <v>246</v>
      </c>
      <c r="F11" t="s">
        <v>247</v>
      </c>
      <c r="G11" t="s">
        <v>113</v>
      </c>
      <c r="H11" s="4" t="s">
        <v>248</v>
      </c>
      <c r="I11" t="s">
        <v>136</v>
      </c>
      <c r="J11" t="s">
        <v>216</v>
      </c>
      <c r="K11" s="5" t="s">
        <v>217</v>
      </c>
    </row>
    <row r="12" spans="1:11" x14ac:dyDescent="0.3">
      <c r="A12">
        <v>1</v>
      </c>
      <c r="B12" t="s">
        <v>249</v>
      </c>
      <c r="C12" t="s">
        <v>250</v>
      </c>
      <c r="D12" t="s">
        <v>234</v>
      </c>
      <c r="E12" t="s">
        <v>251</v>
      </c>
      <c r="F12" t="s">
        <v>252</v>
      </c>
      <c r="G12" t="s">
        <v>112</v>
      </c>
      <c r="H12" s="4" t="s">
        <v>253</v>
      </c>
      <c r="I12" t="s">
        <v>136</v>
      </c>
      <c r="J12" t="s">
        <v>216</v>
      </c>
      <c r="K12" s="5" t="s">
        <v>217</v>
      </c>
    </row>
    <row r="13" spans="1:11" x14ac:dyDescent="0.3">
      <c r="A13">
        <v>1</v>
      </c>
      <c r="B13" t="s">
        <v>254</v>
      </c>
      <c r="C13" t="s">
        <v>255</v>
      </c>
      <c r="D13" t="s">
        <v>256</v>
      </c>
      <c r="E13" t="s">
        <v>257</v>
      </c>
      <c r="F13" t="s">
        <v>258</v>
      </c>
      <c r="G13" t="s">
        <v>113</v>
      </c>
      <c r="H13" s="4" t="s">
        <v>259</v>
      </c>
      <c r="I13" t="s">
        <v>136</v>
      </c>
      <c r="J13" t="s">
        <v>216</v>
      </c>
      <c r="K13" s="5" t="s">
        <v>217</v>
      </c>
    </row>
    <row r="14" spans="1:11" x14ac:dyDescent="0.3">
      <c r="A14">
        <v>1</v>
      </c>
      <c r="C14" t="s">
        <v>260</v>
      </c>
      <c r="D14" t="s">
        <v>261</v>
      </c>
      <c r="E14" t="s">
        <v>220</v>
      </c>
      <c r="F14" t="s">
        <v>262</v>
      </c>
      <c r="G14" t="s">
        <v>113</v>
      </c>
      <c r="I14" t="s">
        <v>136</v>
      </c>
      <c r="J14" t="s">
        <v>216</v>
      </c>
      <c r="K14" s="5" t="s">
        <v>217</v>
      </c>
    </row>
    <row r="15" spans="1:11" x14ac:dyDescent="0.3">
      <c r="A15">
        <v>1</v>
      </c>
      <c r="C15" t="s">
        <v>263</v>
      </c>
      <c r="D15" t="s">
        <v>220</v>
      </c>
      <c r="E15" t="s">
        <v>264</v>
      </c>
      <c r="F15" t="s">
        <v>265</v>
      </c>
      <c r="G15" t="s">
        <v>113</v>
      </c>
      <c r="I15" t="s">
        <v>136</v>
      </c>
      <c r="J15" t="s">
        <v>216</v>
      </c>
      <c r="K15" s="5" t="s">
        <v>217</v>
      </c>
    </row>
    <row r="16" spans="1:11" x14ac:dyDescent="0.3">
      <c r="A16">
        <v>1</v>
      </c>
      <c r="B16" t="s">
        <v>266</v>
      </c>
      <c r="C16" t="s">
        <v>267</v>
      </c>
      <c r="D16" t="s">
        <v>268</v>
      </c>
      <c r="E16" t="s">
        <v>269</v>
      </c>
      <c r="F16" t="s">
        <v>270</v>
      </c>
      <c r="G16" t="s">
        <v>113</v>
      </c>
      <c r="H16" s="4" t="s">
        <v>271</v>
      </c>
      <c r="I16" t="s">
        <v>136</v>
      </c>
      <c r="J16" t="s">
        <v>216</v>
      </c>
      <c r="K16" s="5" t="s">
        <v>217</v>
      </c>
    </row>
    <row r="17" spans="1:11" x14ac:dyDescent="0.3">
      <c r="A17">
        <v>1</v>
      </c>
      <c r="B17" t="s">
        <v>272</v>
      </c>
      <c r="C17" t="s">
        <v>273</v>
      </c>
      <c r="D17" t="s">
        <v>274</v>
      </c>
      <c r="E17" t="s">
        <v>275</v>
      </c>
      <c r="F17" t="s">
        <v>276</v>
      </c>
      <c r="G17" t="s">
        <v>113</v>
      </c>
      <c r="H17" t="s">
        <v>277</v>
      </c>
      <c r="I17" t="s">
        <v>136</v>
      </c>
      <c r="J17" t="s">
        <v>216</v>
      </c>
      <c r="K17" s="5" t="s">
        <v>217</v>
      </c>
    </row>
    <row r="18" spans="1:11" x14ac:dyDescent="0.3">
      <c r="A18">
        <v>1</v>
      </c>
      <c r="C18" t="s">
        <v>278</v>
      </c>
      <c r="D18" t="s">
        <v>279</v>
      </c>
      <c r="E18" t="s">
        <v>280</v>
      </c>
      <c r="F18" t="s">
        <v>281</v>
      </c>
      <c r="G18" t="s">
        <v>113</v>
      </c>
      <c r="I18" t="s">
        <v>136</v>
      </c>
      <c r="J18" t="s">
        <v>216</v>
      </c>
      <c r="K18" s="5" t="s">
        <v>217</v>
      </c>
    </row>
    <row r="19" spans="1:11" x14ac:dyDescent="0.3">
      <c r="A19">
        <v>1</v>
      </c>
      <c r="C19" t="s">
        <v>282</v>
      </c>
      <c r="D19" t="s">
        <v>283</v>
      </c>
      <c r="E19" t="s">
        <v>284</v>
      </c>
      <c r="F19" t="s">
        <v>285</v>
      </c>
      <c r="G19" t="s">
        <v>113</v>
      </c>
      <c r="I19" t="s">
        <v>136</v>
      </c>
      <c r="J19" t="s">
        <v>216</v>
      </c>
      <c r="K19" s="5" t="s">
        <v>217</v>
      </c>
    </row>
    <row r="20" spans="1:11" x14ac:dyDescent="0.3">
      <c r="A20">
        <v>1</v>
      </c>
      <c r="B20" t="s">
        <v>286</v>
      </c>
      <c r="C20" t="s">
        <v>287</v>
      </c>
      <c r="D20" t="s">
        <v>288</v>
      </c>
      <c r="E20" t="s">
        <v>289</v>
      </c>
      <c r="F20" t="s">
        <v>290</v>
      </c>
      <c r="G20" t="s">
        <v>112</v>
      </c>
      <c r="H20" s="4" t="s">
        <v>291</v>
      </c>
      <c r="I20" t="s">
        <v>136</v>
      </c>
      <c r="J20" t="s">
        <v>216</v>
      </c>
      <c r="K20" s="5" t="s">
        <v>217</v>
      </c>
    </row>
    <row r="21" spans="1:11" x14ac:dyDescent="0.3">
      <c r="A21">
        <v>1</v>
      </c>
      <c r="C21" t="s">
        <v>292</v>
      </c>
      <c r="D21" t="s">
        <v>293</v>
      </c>
      <c r="E21" t="s">
        <v>220</v>
      </c>
      <c r="F21" t="s">
        <v>294</v>
      </c>
      <c r="G21" t="s">
        <v>112</v>
      </c>
      <c r="I21" t="s">
        <v>136</v>
      </c>
      <c r="J21" t="s">
        <v>216</v>
      </c>
      <c r="K21" s="5" t="s">
        <v>217</v>
      </c>
    </row>
    <row r="22" spans="1:11" x14ac:dyDescent="0.3">
      <c r="A22">
        <v>1</v>
      </c>
      <c r="C22" t="s">
        <v>295</v>
      </c>
      <c r="D22" t="s">
        <v>296</v>
      </c>
      <c r="E22" t="s">
        <v>297</v>
      </c>
      <c r="F22" t="s">
        <v>298</v>
      </c>
      <c r="G22" t="s">
        <v>112</v>
      </c>
      <c r="I22" t="s">
        <v>136</v>
      </c>
      <c r="J22" t="s">
        <v>216</v>
      </c>
      <c r="K22" s="5" t="s">
        <v>217</v>
      </c>
    </row>
    <row r="23" spans="1:11" x14ac:dyDescent="0.3">
      <c r="A23">
        <v>1</v>
      </c>
      <c r="C23" t="s">
        <v>299</v>
      </c>
      <c r="D23" t="s">
        <v>300</v>
      </c>
      <c r="E23" t="s">
        <v>269</v>
      </c>
      <c r="F23" t="s">
        <v>301</v>
      </c>
      <c r="G23" t="s">
        <v>113</v>
      </c>
      <c r="H23" s="4"/>
      <c r="I23" t="s">
        <v>136</v>
      </c>
      <c r="J23" t="s">
        <v>216</v>
      </c>
      <c r="K23" s="5" t="s">
        <v>217</v>
      </c>
    </row>
    <row r="24" spans="1:11" x14ac:dyDescent="0.3">
      <c r="A24">
        <v>1</v>
      </c>
      <c r="B24" t="s">
        <v>302</v>
      </c>
      <c r="C24" t="s">
        <v>303</v>
      </c>
      <c r="D24" t="s">
        <v>304</v>
      </c>
      <c r="E24" t="s">
        <v>234</v>
      </c>
      <c r="F24" t="s">
        <v>305</v>
      </c>
      <c r="G24" t="s">
        <v>113</v>
      </c>
      <c r="H24" s="4" t="s">
        <v>306</v>
      </c>
      <c r="I24" t="s">
        <v>136</v>
      </c>
      <c r="J24" t="s">
        <v>216</v>
      </c>
      <c r="K24" s="5" t="s">
        <v>217</v>
      </c>
    </row>
    <row r="25" spans="1:11" x14ac:dyDescent="0.3">
      <c r="A25">
        <v>1</v>
      </c>
      <c r="B25" t="s">
        <v>307</v>
      </c>
      <c r="C25" t="s">
        <v>308</v>
      </c>
      <c r="D25" t="s">
        <v>309</v>
      </c>
      <c r="E25" t="s">
        <v>300</v>
      </c>
      <c r="F25" t="s">
        <v>310</v>
      </c>
      <c r="G25" t="s">
        <v>113</v>
      </c>
      <c r="H25" t="s">
        <v>311</v>
      </c>
      <c r="I25" t="s">
        <v>136</v>
      </c>
      <c r="J25" t="s">
        <v>216</v>
      </c>
      <c r="K25" s="5" t="s">
        <v>217</v>
      </c>
    </row>
    <row r="26" spans="1:11" ht="16.5" customHeight="1" x14ac:dyDescent="0.3">
      <c r="A26">
        <v>1</v>
      </c>
      <c r="C26" t="s">
        <v>312</v>
      </c>
      <c r="D26" t="s">
        <v>313</v>
      </c>
      <c r="E26" t="s">
        <v>314</v>
      </c>
      <c r="F26" t="s">
        <v>315</v>
      </c>
      <c r="G26" t="s">
        <v>112</v>
      </c>
      <c r="I26" t="s">
        <v>136</v>
      </c>
      <c r="J26" t="s">
        <v>216</v>
      </c>
      <c r="K26" s="5" t="s">
        <v>217</v>
      </c>
    </row>
    <row r="27" spans="1:11" x14ac:dyDescent="0.3">
      <c r="A27">
        <v>1</v>
      </c>
      <c r="C27" t="s">
        <v>316</v>
      </c>
      <c r="D27" t="s">
        <v>245</v>
      </c>
      <c r="E27" t="s">
        <v>317</v>
      </c>
      <c r="F27" t="s">
        <v>318</v>
      </c>
      <c r="G27" t="s">
        <v>113</v>
      </c>
      <c r="I27" t="s">
        <v>136</v>
      </c>
      <c r="J27" t="s">
        <v>216</v>
      </c>
      <c r="K27" s="5" t="s">
        <v>217</v>
      </c>
    </row>
    <row r="28" spans="1:11" x14ac:dyDescent="0.3">
      <c r="A28">
        <v>1</v>
      </c>
      <c r="B28" t="s">
        <v>319</v>
      </c>
      <c r="C28" t="s">
        <v>320</v>
      </c>
      <c r="D28" t="s">
        <v>321</v>
      </c>
      <c r="E28" t="s">
        <v>322</v>
      </c>
      <c r="F28" t="s">
        <v>323</v>
      </c>
      <c r="G28" t="s">
        <v>113</v>
      </c>
      <c r="H28" t="s">
        <v>324</v>
      </c>
      <c r="I28" t="s">
        <v>136</v>
      </c>
      <c r="J28" t="s">
        <v>325</v>
      </c>
      <c r="K28" s="5" t="s">
        <v>217</v>
      </c>
    </row>
    <row r="29" spans="1:11" x14ac:dyDescent="0.3">
      <c r="A29">
        <v>1</v>
      </c>
      <c r="B29" t="s">
        <v>326</v>
      </c>
      <c r="C29" t="s">
        <v>327</v>
      </c>
      <c r="D29" t="s">
        <v>328</v>
      </c>
      <c r="E29" t="s">
        <v>329</v>
      </c>
      <c r="F29" t="s">
        <v>330</v>
      </c>
      <c r="G29" t="s">
        <v>113</v>
      </c>
      <c r="H29" t="s">
        <v>331</v>
      </c>
      <c r="I29" t="s">
        <v>136</v>
      </c>
      <c r="J29" t="s">
        <v>325</v>
      </c>
      <c r="K29" s="5" t="s">
        <v>217</v>
      </c>
    </row>
    <row r="30" spans="1:11" x14ac:dyDescent="0.3">
      <c r="A30">
        <v>1</v>
      </c>
      <c r="C30" t="s">
        <v>332</v>
      </c>
      <c r="D30" t="s">
        <v>220</v>
      </c>
      <c r="E30" t="s">
        <v>296</v>
      </c>
      <c r="F30" t="s">
        <v>333</v>
      </c>
      <c r="G30" t="s">
        <v>113</v>
      </c>
      <c r="I30" t="s">
        <v>136</v>
      </c>
      <c r="J30" t="s">
        <v>216</v>
      </c>
      <c r="K30" s="5" t="s">
        <v>217</v>
      </c>
    </row>
    <row r="31" spans="1:11" x14ac:dyDescent="0.3">
      <c r="A31">
        <v>1</v>
      </c>
      <c r="B31" t="s">
        <v>334</v>
      </c>
      <c r="C31" t="s">
        <v>332</v>
      </c>
      <c r="D31" t="s">
        <v>335</v>
      </c>
      <c r="E31" t="s">
        <v>336</v>
      </c>
      <c r="F31" t="s">
        <v>337</v>
      </c>
      <c r="G31" t="s">
        <v>113</v>
      </c>
      <c r="H31" t="s">
        <v>338</v>
      </c>
      <c r="I31" t="s">
        <v>136</v>
      </c>
      <c r="J31" t="s">
        <v>216</v>
      </c>
      <c r="K31" s="5" t="s">
        <v>217</v>
      </c>
    </row>
    <row r="32" spans="1:11" x14ac:dyDescent="0.3">
      <c r="A32">
        <v>1</v>
      </c>
      <c r="B32" t="s">
        <v>339</v>
      </c>
      <c r="C32" t="s">
        <v>340</v>
      </c>
      <c r="D32" t="s">
        <v>341</v>
      </c>
      <c r="E32" t="s">
        <v>342</v>
      </c>
      <c r="F32" t="s">
        <v>343</v>
      </c>
      <c r="G32" t="s">
        <v>113</v>
      </c>
      <c r="H32" t="s">
        <v>344</v>
      </c>
      <c r="I32" t="s">
        <v>136</v>
      </c>
      <c r="J32" t="s">
        <v>216</v>
      </c>
      <c r="K32" s="5" t="s">
        <v>217</v>
      </c>
    </row>
    <row r="33" spans="1:11" x14ac:dyDescent="0.3">
      <c r="A33">
        <v>1</v>
      </c>
      <c r="B33" t="s">
        <v>345</v>
      </c>
      <c r="C33" t="s">
        <v>346</v>
      </c>
      <c r="D33" t="s">
        <v>347</v>
      </c>
      <c r="E33" t="s">
        <v>348</v>
      </c>
      <c r="F33" t="s">
        <v>349</v>
      </c>
      <c r="G33" t="s">
        <v>112</v>
      </c>
      <c r="H33" t="s">
        <v>350</v>
      </c>
      <c r="I33" t="s">
        <v>136</v>
      </c>
      <c r="J33" t="s">
        <v>325</v>
      </c>
      <c r="K33" s="5" t="s">
        <v>217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26:I201" xr:uid="{00000000-0002-0000-0800-000001000000}">
      <formula1>Hidden_2_Tabla_4066918</formula1>
    </dataValidation>
    <dataValidation type="list" allowBlank="1" showErrorMessage="1" sqref="I4:I25" xr:uid="{BB447E8B-F691-447E-8909-7155F6654606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>
        <v>513</v>
      </c>
      <c r="C4">
        <v>554</v>
      </c>
      <c r="D4" t="s">
        <v>351</v>
      </c>
      <c r="E4">
        <v>19950000</v>
      </c>
      <c r="F4">
        <v>19950000</v>
      </c>
      <c r="G4">
        <v>760382.4</v>
      </c>
      <c r="H4" t="s">
        <v>352</v>
      </c>
      <c r="I4">
        <v>19950000</v>
      </c>
      <c r="J4">
        <v>19950000</v>
      </c>
      <c r="K4">
        <v>760382.4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44564</v>
      </c>
      <c r="D4" t="s">
        <v>353</v>
      </c>
      <c r="E4" s="6" t="s">
        <v>354</v>
      </c>
      <c r="G4">
        <f>8120*12</f>
        <v>97440</v>
      </c>
      <c r="H4">
        <v>8032.5</v>
      </c>
      <c r="I4" s="3">
        <v>44564</v>
      </c>
      <c r="J4" s="3">
        <v>44926</v>
      </c>
      <c r="K4" s="7" t="s">
        <v>355</v>
      </c>
      <c r="L4" s="8" t="s">
        <v>356</v>
      </c>
    </row>
    <row r="5" spans="1:12" x14ac:dyDescent="0.3">
      <c r="A5">
        <v>1</v>
      </c>
      <c r="B5" s="3">
        <v>44564</v>
      </c>
      <c r="D5" t="s">
        <v>353</v>
      </c>
      <c r="E5" s="6" t="s">
        <v>357</v>
      </c>
      <c r="F5" s="9"/>
      <c r="G5">
        <f>9280*12</f>
        <v>111360</v>
      </c>
      <c r="H5">
        <v>9280</v>
      </c>
      <c r="I5" s="3">
        <v>44564</v>
      </c>
      <c r="J5" s="3">
        <v>44926</v>
      </c>
      <c r="K5">
        <v>372</v>
      </c>
      <c r="L5" s="6" t="s">
        <v>358</v>
      </c>
    </row>
    <row r="6" spans="1:12" x14ac:dyDescent="0.3">
      <c r="A6">
        <v>1</v>
      </c>
      <c r="B6" s="3">
        <v>44564</v>
      </c>
      <c r="D6" t="s">
        <v>353</v>
      </c>
      <c r="E6" s="6" t="s">
        <v>359</v>
      </c>
      <c r="G6">
        <f>5800*12</f>
        <v>69600</v>
      </c>
      <c r="H6">
        <v>5800</v>
      </c>
      <c r="I6" s="3">
        <v>44564</v>
      </c>
      <c r="J6" s="3">
        <v>44926</v>
      </c>
      <c r="K6">
        <v>554</v>
      </c>
      <c r="L6" s="8" t="s">
        <v>360</v>
      </c>
    </row>
    <row r="7" spans="1:12" x14ac:dyDescent="0.3">
      <c r="A7">
        <v>1</v>
      </c>
      <c r="B7" s="3">
        <v>44564</v>
      </c>
      <c r="D7" t="s">
        <v>353</v>
      </c>
      <c r="E7" s="8" t="s">
        <v>361</v>
      </c>
      <c r="F7" s="10"/>
      <c r="G7">
        <f>5800*12</f>
        <v>69600</v>
      </c>
      <c r="H7">
        <v>5800</v>
      </c>
      <c r="I7" s="3">
        <v>44564</v>
      </c>
      <c r="J7" s="3">
        <v>44926</v>
      </c>
      <c r="K7">
        <v>92</v>
      </c>
      <c r="L7" s="8" t="s">
        <v>362</v>
      </c>
    </row>
    <row r="8" spans="1:12" x14ac:dyDescent="0.3">
      <c r="A8">
        <v>1</v>
      </c>
      <c r="B8" s="3">
        <v>44564</v>
      </c>
      <c r="D8" t="s">
        <v>353</v>
      </c>
      <c r="E8" s="8" t="s">
        <v>363</v>
      </c>
      <c r="F8" s="8"/>
      <c r="G8">
        <f>17400*12</f>
        <v>208800</v>
      </c>
      <c r="H8">
        <v>17400</v>
      </c>
      <c r="I8" s="3">
        <v>44564</v>
      </c>
      <c r="J8" s="3">
        <v>44926</v>
      </c>
      <c r="K8" s="7" t="s">
        <v>364</v>
      </c>
      <c r="L8" s="8" t="s">
        <v>365</v>
      </c>
    </row>
    <row r="9" spans="1:12" x14ac:dyDescent="0.3">
      <c r="A9">
        <v>1</v>
      </c>
      <c r="B9" s="3">
        <v>44564</v>
      </c>
      <c r="D9" t="s">
        <v>353</v>
      </c>
      <c r="E9" s="8" t="s">
        <v>366</v>
      </c>
      <c r="F9" s="10"/>
      <c r="G9">
        <f>3480*12</f>
        <v>41760</v>
      </c>
      <c r="H9">
        <v>3480</v>
      </c>
      <c r="I9" s="3">
        <v>44564</v>
      </c>
      <c r="J9" s="3">
        <v>44926</v>
      </c>
      <c r="K9">
        <v>372</v>
      </c>
      <c r="L9" s="8" t="s">
        <v>367</v>
      </c>
    </row>
    <row r="10" spans="1:12" x14ac:dyDescent="0.3">
      <c r="A10">
        <v>1</v>
      </c>
      <c r="B10" s="3">
        <v>44564</v>
      </c>
      <c r="D10" t="s">
        <v>353</v>
      </c>
      <c r="E10" s="8" t="s">
        <v>368</v>
      </c>
      <c r="F10" s="8"/>
      <c r="G10">
        <f>46400*12</f>
        <v>556800</v>
      </c>
      <c r="H10">
        <v>46400</v>
      </c>
      <c r="I10" s="3">
        <v>44564</v>
      </c>
      <c r="J10" s="3">
        <v>44926</v>
      </c>
      <c r="K10">
        <v>24110</v>
      </c>
      <c r="L10" s="8" t="s">
        <v>369</v>
      </c>
    </row>
    <row r="11" spans="1:12" x14ac:dyDescent="0.3">
      <c r="A11">
        <v>1</v>
      </c>
      <c r="B11" s="3">
        <v>44564</v>
      </c>
      <c r="D11" t="s">
        <v>353</v>
      </c>
      <c r="E11" s="6" t="s">
        <v>370</v>
      </c>
      <c r="G11">
        <f>23200*12</f>
        <v>278400</v>
      </c>
      <c r="H11">
        <v>23200</v>
      </c>
      <c r="I11" s="3">
        <v>44564</v>
      </c>
      <c r="J11" s="3">
        <v>44926</v>
      </c>
      <c r="K11">
        <v>940</v>
      </c>
      <c r="L11" s="8" t="s">
        <v>371</v>
      </c>
    </row>
    <row r="12" spans="1:12" x14ac:dyDescent="0.3">
      <c r="A12">
        <v>1</v>
      </c>
      <c r="B12" s="3">
        <v>44564</v>
      </c>
      <c r="D12" t="s">
        <v>353</v>
      </c>
      <c r="E12" s="6" t="s">
        <v>372</v>
      </c>
      <c r="G12">
        <f>9280*12</f>
        <v>111360</v>
      </c>
      <c r="H12">
        <v>9280</v>
      </c>
      <c r="I12" s="3">
        <v>44564</v>
      </c>
      <c r="J12" s="3">
        <v>44926</v>
      </c>
      <c r="K12">
        <v>944</v>
      </c>
      <c r="L12" s="8" t="s">
        <v>373</v>
      </c>
    </row>
    <row r="13" spans="1:12" x14ac:dyDescent="0.3">
      <c r="A13">
        <v>1</v>
      </c>
      <c r="B13" s="3">
        <v>44564</v>
      </c>
      <c r="D13" t="s">
        <v>353</v>
      </c>
      <c r="E13" s="6" t="s">
        <v>374</v>
      </c>
      <c r="G13">
        <f>11600*12</f>
        <v>139200</v>
      </c>
      <c r="H13">
        <v>11600</v>
      </c>
      <c r="I13" s="3">
        <v>44564</v>
      </c>
      <c r="J13" s="3">
        <v>44926</v>
      </c>
      <c r="K13">
        <v>926</v>
      </c>
      <c r="L13" s="8" t="s">
        <v>375</v>
      </c>
    </row>
    <row r="14" spans="1:12" x14ac:dyDescent="0.3">
      <c r="A14">
        <v>1</v>
      </c>
      <c r="B14" s="3">
        <v>44564</v>
      </c>
      <c r="D14" t="s">
        <v>353</v>
      </c>
      <c r="E14" s="6" t="s">
        <v>376</v>
      </c>
      <c r="G14">
        <f>5800*12</f>
        <v>69600</v>
      </c>
      <c r="H14">
        <v>5800</v>
      </c>
      <c r="I14" s="3">
        <v>44564</v>
      </c>
      <c r="J14" s="3">
        <v>44926</v>
      </c>
      <c r="K14">
        <v>1060</v>
      </c>
      <c r="L14" s="8" t="s">
        <v>377</v>
      </c>
    </row>
    <row r="15" spans="1:12" x14ac:dyDescent="0.3">
      <c r="A15">
        <v>1</v>
      </c>
      <c r="B15" s="3">
        <v>44564</v>
      </c>
      <c r="D15" t="s">
        <v>353</v>
      </c>
      <c r="E15" s="6" t="s">
        <v>378</v>
      </c>
      <c r="G15">
        <f>8120*12</f>
        <v>97440</v>
      </c>
      <c r="H15">
        <v>8120</v>
      </c>
      <c r="I15" s="3">
        <v>44564</v>
      </c>
      <c r="J15" s="3">
        <v>44926</v>
      </c>
      <c r="K15">
        <v>836</v>
      </c>
      <c r="L15" s="8" t="s">
        <v>379</v>
      </c>
    </row>
    <row r="16" spans="1:12" x14ac:dyDescent="0.3">
      <c r="A16">
        <v>1</v>
      </c>
      <c r="B16" s="3">
        <v>44564</v>
      </c>
      <c r="D16" t="s">
        <v>353</v>
      </c>
      <c r="E16" s="8" t="s">
        <v>380</v>
      </c>
      <c r="G16">
        <f>161141.4*12</f>
        <v>1933696.7999999998</v>
      </c>
      <c r="H16">
        <v>161141.4</v>
      </c>
      <c r="I16" s="3">
        <v>44564</v>
      </c>
      <c r="J16" s="3">
        <v>44926</v>
      </c>
      <c r="K16">
        <v>107356</v>
      </c>
      <c r="L16" s="8" t="s">
        <v>381</v>
      </c>
    </row>
    <row r="17" spans="1:12" x14ac:dyDescent="0.3">
      <c r="A17">
        <v>1</v>
      </c>
      <c r="B17" s="3">
        <v>44564</v>
      </c>
      <c r="D17" t="s">
        <v>353</v>
      </c>
      <c r="E17" s="6" t="s">
        <v>382</v>
      </c>
      <c r="G17">
        <f>75400*12</f>
        <v>904800</v>
      </c>
      <c r="H17">
        <v>75400</v>
      </c>
      <c r="I17" s="3">
        <v>44564</v>
      </c>
      <c r="J17" s="3">
        <v>44926</v>
      </c>
      <c r="K17">
        <v>7933</v>
      </c>
      <c r="L17" s="6" t="s">
        <v>383</v>
      </c>
    </row>
    <row r="18" spans="1:12" x14ac:dyDescent="0.3">
      <c r="A18">
        <v>1</v>
      </c>
      <c r="B18" s="3">
        <v>44564</v>
      </c>
      <c r="D18" t="s">
        <v>353</v>
      </c>
      <c r="E18" s="6" t="s">
        <v>384</v>
      </c>
      <c r="G18">
        <f>5800*12</f>
        <v>69600</v>
      </c>
      <c r="H18">
        <v>5800</v>
      </c>
      <c r="I18" s="3">
        <v>44564</v>
      </c>
      <c r="J18" s="3">
        <v>44926</v>
      </c>
      <c r="K18">
        <v>586</v>
      </c>
      <c r="L18" s="8" t="s">
        <v>385</v>
      </c>
    </row>
    <row r="19" spans="1:12" x14ac:dyDescent="0.3">
      <c r="A19">
        <v>1</v>
      </c>
      <c r="B19" s="3">
        <v>44564</v>
      </c>
      <c r="D19" t="s">
        <v>353</v>
      </c>
      <c r="E19" s="6" t="s">
        <v>386</v>
      </c>
      <c r="G19">
        <f>5800*12</f>
        <v>69600</v>
      </c>
      <c r="H19">
        <v>5800</v>
      </c>
      <c r="I19" s="3">
        <v>44564</v>
      </c>
      <c r="J19" s="3">
        <v>44926</v>
      </c>
      <c r="K19" s="7" t="s">
        <v>387</v>
      </c>
      <c r="L19" s="8" t="s">
        <v>388</v>
      </c>
    </row>
    <row r="20" spans="1:12" x14ac:dyDescent="0.3">
      <c r="A20">
        <v>1</v>
      </c>
      <c r="B20" s="3">
        <v>44564</v>
      </c>
      <c r="D20" t="s">
        <v>353</v>
      </c>
      <c r="E20" s="6" t="s">
        <v>389</v>
      </c>
      <c r="G20">
        <f>40600*12</f>
        <v>487200</v>
      </c>
      <c r="H20">
        <v>40600</v>
      </c>
      <c r="I20" s="3">
        <v>44564</v>
      </c>
      <c r="J20" s="3">
        <v>44926</v>
      </c>
      <c r="K20">
        <v>533</v>
      </c>
      <c r="L20" s="8" t="s">
        <v>390</v>
      </c>
    </row>
    <row r="21" spans="1:12" x14ac:dyDescent="0.3">
      <c r="A21">
        <v>1</v>
      </c>
      <c r="B21" s="3">
        <v>44564</v>
      </c>
      <c r="D21" t="s">
        <v>353</v>
      </c>
      <c r="E21" s="6" t="s">
        <v>391</v>
      </c>
      <c r="G21">
        <f>5800*12</f>
        <v>69600</v>
      </c>
      <c r="H21">
        <v>5800</v>
      </c>
      <c r="I21" s="3">
        <v>44564</v>
      </c>
      <c r="J21" s="3">
        <v>44926</v>
      </c>
      <c r="K21">
        <v>711</v>
      </c>
      <c r="L21" s="8" t="s">
        <v>392</v>
      </c>
    </row>
    <row r="22" spans="1:12" x14ac:dyDescent="0.3">
      <c r="A22">
        <v>1</v>
      </c>
      <c r="B22" s="3">
        <v>44564</v>
      </c>
      <c r="D22" t="s">
        <v>353</v>
      </c>
      <c r="E22" s="6" t="s">
        <v>393</v>
      </c>
      <c r="G22">
        <f>5800*12</f>
        <v>69600</v>
      </c>
      <c r="H22">
        <v>5800</v>
      </c>
      <c r="I22" s="3">
        <v>44564</v>
      </c>
      <c r="J22" s="3">
        <v>44926</v>
      </c>
      <c r="K22">
        <v>328</v>
      </c>
      <c r="L22" s="8" t="s">
        <v>394</v>
      </c>
    </row>
    <row r="23" spans="1:12" x14ac:dyDescent="0.3">
      <c r="A23">
        <v>1</v>
      </c>
      <c r="B23" s="3">
        <v>44564</v>
      </c>
      <c r="D23" t="s">
        <v>353</v>
      </c>
      <c r="E23" s="6" t="s">
        <v>395</v>
      </c>
      <c r="G23">
        <f>5800*12</f>
        <v>69600</v>
      </c>
      <c r="H23">
        <v>5800</v>
      </c>
      <c r="I23" s="3">
        <v>44564</v>
      </c>
      <c r="J23" s="3">
        <v>44926</v>
      </c>
      <c r="K23">
        <v>1360</v>
      </c>
      <c r="L23" s="8" t="s">
        <v>396</v>
      </c>
    </row>
    <row r="24" spans="1:12" x14ac:dyDescent="0.3">
      <c r="A24">
        <v>1</v>
      </c>
      <c r="B24" s="3">
        <v>44564</v>
      </c>
      <c r="D24" t="s">
        <v>353</v>
      </c>
      <c r="E24" s="6" t="s">
        <v>397</v>
      </c>
      <c r="G24">
        <f>144028.5*12</f>
        <v>1728342</v>
      </c>
      <c r="H24">
        <v>144028.5</v>
      </c>
      <c r="I24" s="3">
        <v>44564</v>
      </c>
      <c r="J24" s="3">
        <v>44926</v>
      </c>
      <c r="K24">
        <v>34118</v>
      </c>
      <c r="L24" s="6" t="s">
        <v>398</v>
      </c>
    </row>
    <row r="25" spans="1:12" x14ac:dyDescent="0.3">
      <c r="A25">
        <v>1</v>
      </c>
      <c r="B25" s="3">
        <v>44564</v>
      </c>
      <c r="D25" t="s">
        <v>353</v>
      </c>
      <c r="E25" s="6" t="s">
        <v>399</v>
      </c>
      <c r="G25">
        <f>23200*12</f>
        <v>278400</v>
      </c>
      <c r="H25">
        <v>23200</v>
      </c>
      <c r="I25" s="3">
        <v>44564</v>
      </c>
      <c r="J25" s="3">
        <v>44926</v>
      </c>
      <c r="K25">
        <v>2457</v>
      </c>
      <c r="L25" s="8" t="s">
        <v>400</v>
      </c>
    </row>
    <row r="26" spans="1:12" x14ac:dyDescent="0.3">
      <c r="A26">
        <v>1</v>
      </c>
      <c r="B26" s="3">
        <v>44564</v>
      </c>
      <c r="D26" t="s">
        <v>353</v>
      </c>
      <c r="E26" s="6" t="s">
        <v>401</v>
      </c>
      <c r="G26">
        <f>5800*12</f>
        <v>69600</v>
      </c>
      <c r="H26">
        <v>5800</v>
      </c>
      <c r="I26" s="3">
        <v>44564</v>
      </c>
      <c r="J26" s="3">
        <v>44926</v>
      </c>
      <c r="K26">
        <v>163</v>
      </c>
      <c r="L26" s="8" t="s">
        <v>402</v>
      </c>
    </row>
    <row r="27" spans="1:12" x14ac:dyDescent="0.3">
      <c r="A27">
        <v>1</v>
      </c>
      <c r="B27" s="3">
        <v>44564</v>
      </c>
      <c r="D27" t="s">
        <v>353</v>
      </c>
      <c r="E27" s="8" t="s">
        <v>403</v>
      </c>
      <c r="G27">
        <f>29000*12</f>
        <v>348000</v>
      </c>
      <c r="H27">
        <v>29000</v>
      </c>
      <c r="I27" s="3">
        <v>44564</v>
      </c>
      <c r="J27" s="3">
        <v>44926</v>
      </c>
      <c r="K27">
        <v>1041</v>
      </c>
      <c r="L27" s="8" t="s">
        <v>404</v>
      </c>
    </row>
    <row r="28" spans="1:12" x14ac:dyDescent="0.3">
      <c r="A28">
        <v>1</v>
      </c>
      <c r="B28" s="3">
        <v>44564</v>
      </c>
      <c r="D28" t="s">
        <v>353</v>
      </c>
      <c r="E28" s="6" t="s">
        <v>405</v>
      </c>
      <c r="G28">
        <f>25520*12</f>
        <v>306240</v>
      </c>
      <c r="H28">
        <v>25520</v>
      </c>
      <c r="I28" s="3">
        <v>44564</v>
      </c>
      <c r="J28" s="3">
        <v>44926</v>
      </c>
      <c r="K28">
        <v>51</v>
      </c>
      <c r="L28" s="6" t="s">
        <v>406</v>
      </c>
    </row>
    <row r="29" spans="1:12" x14ac:dyDescent="0.3">
      <c r="A29">
        <v>1</v>
      </c>
      <c r="B29" s="3">
        <v>44564</v>
      </c>
      <c r="D29" t="s">
        <v>353</v>
      </c>
      <c r="E29" s="6" t="s">
        <v>407</v>
      </c>
      <c r="G29">
        <f>17400*12</f>
        <v>208800</v>
      </c>
      <c r="H29">
        <v>17400</v>
      </c>
      <c r="I29" s="3">
        <v>44564</v>
      </c>
      <c r="J29" s="3">
        <v>44926</v>
      </c>
      <c r="K29">
        <v>1160</v>
      </c>
      <c r="L29" s="6" t="s">
        <v>408</v>
      </c>
    </row>
    <row r="30" spans="1:12" x14ac:dyDescent="0.3">
      <c r="A30">
        <v>1</v>
      </c>
      <c r="B30" s="3">
        <v>44564</v>
      </c>
      <c r="D30" t="s">
        <v>353</v>
      </c>
      <c r="E30" s="8" t="s">
        <v>409</v>
      </c>
      <c r="G30">
        <f>5800*12</f>
        <v>69600</v>
      </c>
      <c r="H30">
        <v>5800</v>
      </c>
      <c r="I30" s="3">
        <v>44564</v>
      </c>
      <c r="J30" s="3">
        <v>44926</v>
      </c>
      <c r="K30">
        <v>142</v>
      </c>
      <c r="L30" s="8" t="s">
        <v>410</v>
      </c>
    </row>
    <row r="31" spans="1:12" x14ac:dyDescent="0.3">
      <c r="A31">
        <v>1</v>
      </c>
      <c r="B31" s="3">
        <v>44564</v>
      </c>
      <c r="D31" t="s">
        <v>353</v>
      </c>
      <c r="E31" s="8" t="s">
        <v>411</v>
      </c>
      <c r="G31">
        <f>9280*12</f>
        <v>111360</v>
      </c>
      <c r="H31">
        <v>9280</v>
      </c>
      <c r="I31" s="3">
        <v>44564</v>
      </c>
      <c r="J31" s="3">
        <v>44926</v>
      </c>
      <c r="K31">
        <v>33</v>
      </c>
      <c r="L31" s="8" t="s">
        <v>412</v>
      </c>
    </row>
    <row r="32" spans="1:12" x14ac:dyDescent="0.3">
      <c r="A32">
        <v>1</v>
      </c>
      <c r="B32" s="3">
        <v>44564</v>
      </c>
      <c r="D32" t="s">
        <v>353</v>
      </c>
      <c r="E32" s="8" t="s">
        <v>413</v>
      </c>
      <c r="G32">
        <f>12180*12</f>
        <v>146160</v>
      </c>
      <c r="H32">
        <v>12180</v>
      </c>
      <c r="I32" s="3">
        <v>44564</v>
      </c>
      <c r="J32" s="3">
        <v>44926</v>
      </c>
      <c r="K32">
        <v>210</v>
      </c>
      <c r="L32" s="8" t="s">
        <v>414</v>
      </c>
    </row>
    <row r="33" spans="1:12" x14ac:dyDescent="0.3">
      <c r="A33">
        <v>1</v>
      </c>
      <c r="B33" s="3">
        <v>44564</v>
      </c>
      <c r="D33" t="s">
        <v>353</v>
      </c>
      <c r="E33" s="8" t="s">
        <v>415</v>
      </c>
      <c r="G33">
        <f>27840*12</f>
        <v>334080</v>
      </c>
      <c r="H33">
        <v>27840</v>
      </c>
      <c r="I33" s="3">
        <v>44564</v>
      </c>
      <c r="J33" s="3">
        <v>44926</v>
      </c>
      <c r="K33">
        <v>1666</v>
      </c>
      <c r="L33" s="8" t="s">
        <v>416</v>
      </c>
    </row>
  </sheetData>
  <hyperlinks>
    <hyperlink ref="E4" r:id="rId1" xr:uid="{B16693B4-EFA8-4302-8577-5F5410A2CAE5}"/>
    <hyperlink ref="E5" r:id="rId2" xr:uid="{FF0B2E6C-6E67-4576-90CA-6B19F51F74D4}"/>
    <hyperlink ref="E6" r:id="rId3" xr:uid="{88D257C9-725D-4D72-A05F-39BB232ABD92}"/>
    <hyperlink ref="E11" r:id="rId4" xr:uid="{BB7E58F4-3B38-486A-9A98-47AE104E4325}"/>
    <hyperlink ref="E12" r:id="rId5" xr:uid="{24A69FFF-A778-4581-BAE5-2F05874E89C9}"/>
    <hyperlink ref="E13" r:id="rId6" xr:uid="{29B01DE1-DB21-4646-B949-AFCCB296131E}"/>
    <hyperlink ref="E14" r:id="rId7" xr:uid="{F9A82468-E147-46B1-A528-49019DB0B67D}"/>
    <hyperlink ref="E15" r:id="rId8" xr:uid="{6ED08787-95CF-4414-9720-E44EF1E50FE0}"/>
    <hyperlink ref="E17" r:id="rId9" xr:uid="{3E548D5E-ED9B-4B0C-87B4-42ABDD795833}"/>
    <hyperlink ref="E18" r:id="rId10" xr:uid="{274A2587-3400-40F4-AFD3-9C532604A347}"/>
    <hyperlink ref="E19" r:id="rId11" xr:uid="{58087C61-F02C-4AF9-8AA6-264126C0AC0B}"/>
    <hyperlink ref="E20" r:id="rId12" xr:uid="{7BEAE795-DF1B-4746-A61A-9F441D05A834}"/>
    <hyperlink ref="E21" r:id="rId13" xr:uid="{241731E9-E2D4-4A7C-AEA5-951E8C935247}"/>
    <hyperlink ref="E22" r:id="rId14" xr:uid="{8839BA27-A299-4535-8D10-FF1B38C5E89C}"/>
    <hyperlink ref="E23" r:id="rId15" xr:uid="{54112071-905E-4CBC-A52F-37404EEB2548}"/>
    <hyperlink ref="E24" r:id="rId16" xr:uid="{07346A7F-FBD9-42B7-A061-2B70922F0877}"/>
    <hyperlink ref="E25" r:id="rId17" xr:uid="{92E91E7C-AD71-4CD8-945D-DC601909838C}"/>
    <hyperlink ref="E26" r:id="rId18" xr:uid="{3928E2E1-503D-4B1C-A5A2-4A054176B8E7}"/>
    <hyperlink ref="E16" r:id="rId19" xr:uid="{94B8A98F-68A2-4B77-A48C-A440ABF01CB2}"/>
    <hyperlink ref="E7" r:id="rId20" xr:uid="{7BE76C12-E04E-4573-BB91-5483B0BCC503}"/>
    <hyperlink ref="E8" r:id="rId21" xr:uid="{DF2EF370-E9BC-444F-AA9C-C787CAF576D3}"/>
    <hyperlink ref="E9" r:id="rId22" xr:uid="{EA270D63-D923-4204-873F-0775D2CCC645}"/>
    <hyperlink ref="E10" r:id="rId23" xr:uid="{AE8CB0F7-12DD-41F2-B988-1F3AF5B6B354}"/>
    <hyperlink ref="E27" r:id="rId24" xr:uid="{B808C97B-B3FC-41DC-BE88-42ADADCD026C}"/>
    <hyperlink ref="E28" r:id="rId25" xr:uid="{3D3284CC-2C76-44C9-BCC8-B4D787C5F669}"/>
    <hyperlink ref="L28" r:id="rId26" xr:uid="{B1C91BBD-45BE-4CFC-8049-609030E21350}"/>
    <hyperlink ref="E29" r:id="rId27" xr:uid="{82A97EF5-8EFD-418A-A932-D09F6CD8A274}"/>
    <hyperlink ref="L29" r:id="rId28" xr:uid="{50D69A48-F615-4C4E-A1B4-19C8477E4EB9}"/>
    <hyperlink ref="E30" r:id="rId29" xr:uid="{F05F016F-234F-4D11-A95F-C7ECFFB1F278}"/>
    <hyperlink ref="L30" r:id="rId30" xr:uid="{7C93F937-D0EC-43E5-A6BA-CA6831713500}"/>
    <hyperlink ref="E31" r:id="rId31" xr:uid="{9DCB3B31-C864-423B-BC97-8F2DCCE12D3F}"/>
    <hyperlink ref="L31" r:id="rId32" xr:uid="{73C9CA4E-F4A0-4A2E-9C3E-BD74B8D8CEC0}"/>
    <hyperlink ref="L32" r:id="rId33" xr:uid="{4675EE29-E778-4602-9640-02F345A87680}"/>
    <hyperlink ref="E32" r:id="rId34" xr:uid="{7AA815A0-59E6-4093-AD44-A30E75AC073F}"/>
    <hyperlink ref="E33" r:id="rId35" xr:uid="{CB5B8BE6-602E-4771-A8A1-14F5CF93EBE6}"/>
    <hyperlink ref="L33" r:id="rId36" xr:uid="{B137D94E-42F1-47C2-B829-99370693EBBF}"/>
    <hyperlink ref="L4" r:id="rId37" xr:uid="{331318CC-8AA1-45D0-B46C-CF9A0C6F7B7E}"/>
    <hyperlink ref="L5" r:id="rId38" xr:uid="{0323E7C5-2149-4102-9865-A7D68E26F89F}"/>
    <hyperlink ref="L6" r:id="rId39" xr:uid="{69BB43E7-4696-46E8-A884-96E5BD8CF542}"/>
    <hyperlink ref="L7" r:id="rId40" xr:uid="{E4987C5B-3889-464D-8D6B-0AB1FE7F2510}"/>
    <hyperlink ref="L8" r:id="rId41" xr:uid="{60D88DF4-709B-4F5C-A769-B3038D9BC86F}"/>
    <hyperlink ref="L9" r:id="rId42" xr:uid="{F7230A34-456A-42A7-81F2-4C899326B3F4}"/>
    <hyperlink ref="L10" r:id="rId43" xr:uid="{FAF54FB3-A2BF-4EFF-8FB0-2134FDC06E73}"/>
    <hyperlink ref="L11" r:id="rId44" xr:uid="{BA66F721-1CD4-45C4-A82E-69ECB77DD89C}"/>
    <hyperlink ref="L12" r:id="rId45" xr:uid="{BBAB39DC-4CD4-4E10-8941-5A53715AE79F}"/>
    <hyperlink ref="L13" r:id="rId46" xr:uid="{18A89E14-590A-409E-975C-03A9ACBFF638}"/>
    <hyperlink ref="L14" r:id="rId47" xr:uid="{291473BD-F202-4828-B5C9-9B90A68E2BD0}"/>
    <hyperlink ref="L15" r:id="rId48" xr:uid="{1059B219-E5E5-41BE-B26E-90585D1D71F1}"/>
    <hyperlink ref="L16" r:id="rId49" xr:uid="{49DCCC7A-D4C4-4920-8074-4DC88BB978C5}"/>
    <hyperlink ref="L17" r:id="rId50" xr:uid="{A727962D-985C-4993-B644-3A569406B911}"/>
    <hyperlink ref="L18" r:id="rId51" xr:uid="{7ADC142A-15A1-4B86-8972-B3F5C1F40F8E}"/>
    <hyperlink ref="L19" r:id="rId52" xr:uid="{2C0D78FC-7633-4DCF-B68B-0750A5388D43}"/>
    <hyperlink ref="L20" r:id="rId53" xr:uid="{7564EBB0-4A91-4038-AE9D-B1742915D740}"/>
    <hyperlink ref="L21" r:id="rId54" xr:uid="{9A045493-81D6-4F73-B766-7A35A588F64E}"/>
    <hyperlink ref="L22" r:id="rId55" xr:uid="{5F39A913-3C88-400E-AE77-6D858EE70D08}"/>
    <hyperlink ref="L23" r:id="rId56" xr:uid="{7B546512-B5E7-48C2-92FA-839C75B0E668}"/>
    <hyperlink ref="L24" r:id="rId57" xr:uid="{972C6482-CF99-4E20-9D19-3000A7DB3A8C}"/>
    <hyperlink ref="L25" r:id="rId58" xr:uid="{A3A25D8A-0CA7-43FB-B7E2-DC07A942C12E}"/>
    <hyperlink ref="L26" r:id="rId59" xr:uid="{5FAC9B34-5BDE-4B0D-968E-2527CD2F49AC}"/>
    <hyperlink ref="L27" r:id="rId60" xr:uid="{EF2B45FF-7B74-4F6C-A14C-95C6B91032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2024-01-03T15:19:59Z</dcterms:created>
  <dcterms:modified xsi:type="dcterms:W3CDTF">2024-01-03T15:22:59Z</dcterms:modified>
</cp:coreProperties>
</file>