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d.docs.live.net/f1cecfc59c634a17/Computadora/Documentos/1 SIPOT/2024/9-DIFUSIÓN/01 ENERO/"/>
    </mc:Choice>
  </mc:AlternateContent>
  <xr:revisionPtr revIDLastSave="43" documentId="13_ncr:1_{AD84FD24-22AB-49B6-B623-DA6F25385E82}" xr6:coauthVersionLast="47" xr6:coauthVersionMax="47" xr10:uidLastSave="{4B20C507-DD5A-4150-A024-B49B8EE0670B}"/>
  <bookViews>
    <workbookView xWindow="-108" yWindow="-108" windowWidth="23256" windowHeight="131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06691" sheetId="8" r:id="rId8"/>
    <sheet name="Hidden_1_Tabla_406691" sheetId="9" r:id="rId9"/>
    <sheet name="Hidden_2_Tabla_406691" sheetId="10" r:id="rId10"/>
    <sheet name="Tabla_406692" sheetId="11" r:id="rId11"/>
    <sheet name="Tabla_406693" sheetId="12" r:id="rId12"/>
  </sheets>
  <definedNames>
    <definedName name="Hidden_1_Tabla_4066915">Hidden_1_Tabla_406691!$A$1:$A$2</definedName>
    <definedName name="Hidden_1_Tabla_4066916">Hidden_1_Tabla_406691!$A$1:$A$2</definedName>
    <definedName name="Hidden_1_Tabla_4066917">#REF!</definedName>
    <definedName name="Hidden_13">Hidden_1!$A$1:$A$3</definedName>
    <definedName name="Hidden_2_Tabla_4066917">Hidden_2_Tabla_406691!$A$1:$A$3</definedName>
    <definedName name="Hidden_2_Tabla_4066918">Hidden_2_Tabla_406691!$A$1:$A$3</definedName>
    <definedName name="Hidden_25">Hidden_2!$A$1:$A$4</definedName>
    <definedName name="Hidden_37">Hidden_3!$A$1:$A$10</definedName>
    <definedName name="Hidden_49">Hidden_4!$A$1:$A$2</definedName>
    <definedName name="Hidden_518">Hidden_5!$A$1:$A$4</definedName>
    <definedName name="Hidden_622">Hidden_6!$A$1:$A$3</definedName>
    <definedName name="Hidden_723">#REF!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2" l="1"/>
  <c r="G20" i="12"/>
  <c r="G19" i="12"/>
  <c r="G18" i="12"/>
  <c r="G17" i="12"/>
  <c r="G16" i="12"/>
  <c r="G15" i="12"/>
  <c r="G14" i="12"/>
  <c r="G13" i="12"/>
  <c r="G12" i="12"/>
  <c r="G11" i="12"/>
  <c r="G10" i="12"/>
  <c r="G9" i="12"/>
  <c r="G8" i="12"/>
  <c r="G7" i="12"/>
  <c r="G6" i="12"/>
  <c r="G5" i="12"/>
  <c r="G4" i="12"/>
</calcChain>
</file>

<file path=xl/sharedStrings.xml><?xml version="1.0" encoding="utf-8"?>
<sst xmlns="http://schemas.openxmlformats.org/spreadsheetml/2006/main" count="839" uniqueCount="312">
  <si>
    <t>47315</t>
  </si>
  <si>
    <t>TÍTULO</t>
  </si>
  <si>
    <t>NOMBRE CORTO</t>
  </si>
  <si>
    <t>DESCRIPCIÓN</t>
  </si>
  <si>
    <t>Gastos de publicidad oficial_Contratación de servicios de publicidad oficial</t>
  </si>
  <si>
    <t>NLA95FXXIVB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</si>
  <si>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</si>
  <si>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</si>
  <si>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</si>
  <si>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</si>
  <si>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</si>
  <si>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</si>
  <si>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</si>
  <si>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</si>
  <si>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</si>
  <si>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406677</t>
  </si>
  <si>
    <t>406696</t>
  </si>
  <si>
    <t>406697</t>
  </si>
  <si>
    <t>406695</t>
  </si>
  <si>
    <t>406684</t>
  </si>
  <si>
    <t>406701</t>
  </si>
  <si>
    <t>406674</t>
  </si>
  <si>
    <t>406702</t>
  </si>
  <si>
    <t>406703</t>
  </si>
  <si>
    <t>406690</t>
  </si>
  <si>
    <t>406681</t>
  </si>
  <si>
    <t>406676</t>
  </si>
  <si>
    <t>406682</t>
  </si>
  <si>
    <t>406685</t>
  </si>
  <si>
    <t>406683</t>
  </si>
  <si>
    <t>406705</t>
  </si>
  <si>
    <t>406678</t>
  </si>
  <si>
    <t>406706</t>
  </si>
  <si>
    <t>406689</t>
  </si>
  <si>
    <t>406704</t>
  </si>
  <si>
    <t>406686</t>
  </si>
  <si>
    <t>406687</t>
  </si>
  <si>
    <t>571219</t>
  </si>
  <si>
    <t>406680</t>
  </si>
  <si>
    <t>406675</t>
  </si>
  <si>
    <t>406679</t>
  </si>
  <si>
    <t>406707</t>
  </si>
  <si>
    <t>406691</t>
  </si>
  <si>
    <t>406692</t>
  </si>
  <si>
    <t>406693</t>
  </si>
  <si>
    <t>406700</t>
  </si>
  <si>
    <t>406688</t>
  </si>
  <si>
    <t>406694</t>
  </si>
  <si>
    <t>406699</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</si>
  <si>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</si>
  <si>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</si>
  <si>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</si>
  <si>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</si>
  <si>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</si>
  <si>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</si>
  <si>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</si>
  <si>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</si>
  <si>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</si>
  <si>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</si>
  <si>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</si>
  <si>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 (Redactado con perspectiva de género)</t>
  </si>
  <si>
    <t>Año de la campaña</t>
  </si>
  <si>
    <t>Tema de la campaña o aviso institucional (Redactado con perspectiva de género)</t>
  </si>
  <si>
    <t>Objetivo institucional</t>
  </si>
  <si>
    <t>Objetivo de comunicación (Redactado con perspectiva de género)</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</si>
  <si>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</si>
  <si>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</si>
  <si>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</si>
  <si>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</si>
  <si>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</si>
  <si>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</si>
  <si>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</si>
  <si>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ESTE CRITERIO APLICA A PARTIR DEL 01/04/2023 -&gt; Sexo (catálogo)</t>
  </si>
  <si>
    <t>Lugar de residencia</t>
  </si>
  <si>
    <t>Nivel educativo</t>
  </si>
  <si>
    <t>Grupo de edad</t>
  </si>
  <si>
    <t>Nivel socioeconómico</t>
  </si>
  <si>
    <t>Respecto a los proveedores y su contratación 
Tabla_406691</t>
  </si>
  <si>
    <t>Respecto a los recursos y el presupuesto 
Tabla_406692</t>
  </si>
  <si>
    <t>Respecto al contrato y los montos 
Tabla_406693</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</si>
  <si>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</si>
  <si>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</si>
  <si>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</si>
  <si>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</si>
  <si>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</si>
  <si>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</si>
  <si>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</si>
  <si>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</si>
  <si>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</si>
  <si>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</si>
  <si>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</si>
  <si>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</si>
  <si>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</si>
  <si>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</si>
  <si>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</si>
  <si>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</si>
  <si>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</si>
  <si>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</si>
  <si>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</si>
  <si>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</si>
  <si>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</si>
  <si>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</si>
  <si>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</si>
  <si>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</si>
  <si>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</si>
  <si>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</si>
  <si>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</si>
  <si>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Mujer</t>
  </si>
  <si>
    <t>Hombre</t>
  </si>
  <si>
    <t>Mujeres y Hombres</t>
  </si>
  <si>
    <t>52775</t>
  </si>
  <si>
    <t>52776</t>
  </si>
  <si>
    <t>52777</t>
  </si>
  <si>
    <t>52778</t>
  </si>
  <si>
    <t>77425</t>
  </si>
  <si>
    <t>52779</t>
  </si>
  <si>
    <t>52780</t>
  </si>
  <si>
    <t>52781</t>
  </si>
  <si>
    <t>52782</t>
  </si>
  <si>
    <t>ID</t>
  </si>
  <si>
    <t>Razón social</t>
  </si>
  <si>
    <t>Nombre(s) de la/s persona/s proveedora/s y/o responsable/s de publicar la campaña o la comunicación</t>
  </si>
  <si>
    <t>Primer apellido de la/s persona/s proveedora/s y/o responsable/s de publicar la campaña o la comunicación</t>
  </si>
  <si>
    <t>Segundo apellido de la/s persona/s proveedora/s y/o responsable/s de publicar la campaña o la comunicación</t>
  </si>
  <si>
    <t>Registro Federal de Contribuyente</t>
  </si>
  <si>
    <t>Procedimiento de contratación</t>
  </si>
  <si>
    <t>Fundamento jurídico del proceso de contratación</t>
  </si>
  <si>
    <t>Descripción breve de las razones que justifican la elección del/la proveedor/a</t>
  </si>
  <si>
    <t>Licitación pública</t>
  </si>
  <si>
    <t>Adjudicación directa</t>
  </si>
  <si>
    <t>Invitación restringida</t>
  </si>
  <si>
    <t>52784</t>
  </si>
  <si>
    <t>52785</t>
  </si>
  <si>
    <t>52786</t>
  </si>
  <si>
    <t>52787</t>
  </si>
  <si>
    <t>52793</t>
  </si>
  <si>
    <t>52789</t>
  </si>
  <si>
    <t>52790</t>
  </si>
  <si>
    <t>52791</t>
  </si>
  <si>
    <t>52792</t>
  </si>
  <si>
    <t>52788</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</si>
  <si>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</si>
  <si>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</si>
  <si>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</si>
  <si>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</si>
  <si>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</si>
  <si>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</si>
  <si>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</si>
  <si>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</si>
  <si>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</si>
  <si>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</si>
  <si>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</si>
  <si>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52794</t>
  </si>
  <si>
    <t>52795</t>
  </si>
  <si>
    <t>52796</t>
  </si>
  <si>
    <t>52797</t>
  </si>
  <si>
    <t>52798</t>
  </si>
  <si>
    <t>52799</t>
  </si>
  <si>
    <t>52800</t>
  </si>
  <si>
    <t>52801</t>
  </si>
  <si>
    <t>52802</t>
  </si>
  <si>
    <t>52803</t>
  </si>
  <si>
    <t>52804</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</si>
  <si>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</si>
  <si>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</si>
  <si>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</si>
  <si>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</si>
  <si>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</si>
  <si>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</si>
  <si>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</si>
  <si>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</si>
  <si>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</si>
  <si>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</si>
  <si>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</si>
  <si>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oficina de información, enlace y difusión.</t>
  </si>
  <si>
    <t>publicidad</t>
  </si>
  <si>
    <t>publi periodico</t>
  </si>
  <si>
    <t>Municipio de General Escobedo</t>
  </si>
  <si>
    <t>comunicados, notas y desplegados</t>
  </si>
  <si>
    <t>informar</t>
  </si>
  <si>
    <t>difundir</t>
  </si>
  <si>
    <t>Municipio General Escobedo</t>
  </si>
  <si>
    <t>oficina de información, enlace y difusión</t>
  </si>
  <si>
    <t>local</t>
  </si>
  <si>
    <t>escobedo</t>
  </si>
  <si>
    <t>Todos</t>
  </si>
  <si>
    <t>Oficina de Información, Enlace y Difusión</t>
  </si>
  <si>
    <t>No se cuenta con numero de referencia de identificacion del contrato, RFC se testa por ser dato personal fundamento legal arts. 1,2,3 De la Ley de protección de datos personales https://www.hcnl.gob.mx/trabajo_legislativo/leyes/leyes/ley_de_proteccion_de_datos_personales_en_posesion_de_sujetos_obligados_del_estado_de_nuevo_leon/  En la tabla406693 casilla hipervinculo al convenio modificado, en su caso, se deja vacío ya que en este mes no tuvimos modificaciones al convenio.</t>
  </si>
  <si>
    <t>publi revista</t>
  </si>
  <si>
    <t>No se cuenta con numero de referencia de identificacion del contrato,  En la tabla406693 casilla hipervinculo al convenio modificado, en su caso, se deja vacío ya que en este mes no tuvimos modificaciones al convenio.</t>
  </si>
  <si>
    <t>transmision digital</t>
  </si>
  <si>
    <t>publi portal</t>
  </si>
  <si>
    <t>cartelera</t>
  </si>
  <si>
    <t>No se cuenta con numero de referencia de identificacion del contrato, RFC se testa por ser dato personal fundamento legal arts. 1,2,3 De la Ley de protección de datos personales https://www.hcnl.gob.mx/trabajo_legislativo/leyes/leyes/ley_de_proteccion_de_da tos_personales_en_posesion_de_sujetos_obligados_del_estado_de_nuevo_leon/  En la tabla406693 casilla hipervinculo al convenio modificado, en su caso, se deja vacío ya que en este mes no tuvimos modificaciones al convenio.</t>
  </si>
  <si>
    <t>tv</t>
  </si>
  <si>
    <t>BERNABE</t>
  </si>
  <si>
    <t>CONTRERAS</t>
  </si>
  <si>
    <t>SALAS</t>
  </si>
  <si>
    <t>BERNABE CONTRERAS SALAS</t>
  </si>
  <si>
    <t>Art. 77 fracc.I de la Ley de Egresos de N.L. y 25 fracc.III de la Ley de Adquisiciones, Arrendamientos y contratación de Servicios del Estado de Nuevo León</t>
  </si>
  <si>
    <t>EDITORIAL MAGA SA DE CV</t>
  </si>
  <si>
    <t>MANUELA</t>
  </si>
  <si>
    <t>GARCIA</t>
  </si>
  <si>
    <t>VEGA</t>
  </si>
  <si>
    <t>MANUELA GARCIA VEGA</t>
  </si>
  <si>
    <t>EL HORIZONTE MULTIMEDIA SA DE CV</t>
  </si>
  <si>
    <t>RUBEN</t>
  </si>
  <si>
    <t>JORDAN</t>
  </si>
  <si>
    <t>RUBEN JORDAN GARCIA</t>
  </si>
  <si>
    <t>Art. 77 fracc.II de la Ley de Egresos de N.L. y 25 fracc.III de la Ley de Adquisiciones, Arrendamientos y contratación de Servicios del Estado de Nuevo León</t>
  </si>
  <si>
    <t>GA RADIOCOMUNICACIONES SA DE CV</t>
  </si>
  <si>
    <t>ADRIAN</t>
  </si>
  <si>
    <t>LARIS</t>
  </si>
  <si>
    <t>CASAS</t>
  </si>
  <si>
    <t>ADRIAN LARIS CASAS</t>
  </si>
  <si>
    <t>GERARDO</t>
  </si>
  <si>
    <t>HERNANDEZ</t>
  </si>
  <si>
    <t>LEDEZMA</t>
  </si>
  <si>
    <t>GERARDO HERNANDEZ LEDEZMA</t>
  </si>
  <si>
    <t>INFORMACION INTEGRAL 24 7 SAPI DE CV</t>
  </si>
  <si>
    <t>YOLANDA</t>
  </si>
  <si>
    <t>RAMIREZ</t>
  </si>
  <si>
    <t>ORTIZ</t>
  </si>
  <si>
    <t>YOLANDA RAMIREZ ORTIZ</t>
  </si>
  <si>
    <t>JOSE LUIS</t>
  </si>
  <si>
    <t>GARZA</t>
  </si>
  <si>
    <t>RODRIGUEZ</t>
  </si>
  <si>
    <t>JOSE LUIS GARZA RODRIGUEZ</t>
  </si>
  <si>
    <t>MILENIO DIARIO SA DE CV</t>
  </si>
  <si>
    <t>MARCO ANTONIO</t>
  </si>
  <si>
    <t>ZAMORA</t>
  </si>
  <si>
    <t>MORENO</t>
  </si>
  <si>
    <t>MARCO ANTONIO ZAMORA MORENO</t>
  </si>
  <si>
    <t>NOTIGRAMEX SA DE CV</t>
  </si>
  <si>
    <t>GONZALO ISRAEL</t>
  </si>
  <si>
    <t>ESTRADA</t>
  </si>
  <si>
    <t>SAENZ</t>
  </si>
  <si>
    <t>GONZALO ISRAEL ESTRADA SAENZ</t>
  </si>
  <si>
    <t>PEDRO ANTONIO</t>
  </si>
  <si>
    <t>ESCOBAR</t>
  </si>
  <si>
    <t>DELGADO</t>
  </si>
  <si>
    <t>PEDRO ANTONIO ESCOBAR DELGADO</t>
  </si>
  <si>
    <t>PERLA GUADALUPE</t>
  </si>
  <si>
    <t>MELCHOR</t>
  </si>
  <si>
    <t>GUERRERO</t>
  </si>
  <si>
    <t>PERLA GUADLUPE MELCHOR GUERRERO</t>
  </si>
  <si>
    <t>POSTER PUBLICIDAD SA DE CV</t>
  </si>
  <si>
    <t>MARIO ENRIQUE</t>
  </si>
  <si>
    <t>GAMEZ</t>
  </si>
  <si>
    <t>MARIO ENRIQUE GAMEZ HERNANDEZ</t>
  </si>
  <si>
    <t>RENE IVAN</t>
  </si>
  <si>
    <t>AVILES</t>
  </si>
  <si>
    <t>RENE IVAN AVILES GARZA</t>
  </si>
  <si>
    <t xml:space="preserve">SALOME </t>
  </si>
  <si>
    <t>MARTINEZ</t>
  </si>
  <si>
    <t>GUADALUPE</t>
  </si>
  <si>
    <t>SALOME MARTINEZ GUADALUPE</t>
  </si>
  <si>
    <t>SOCORRO GUADALUPE</t>
  </si>
  <si>
    <t>QUINTERO</t>
  </si>
  <si>
    <t>PEREZ</t>
  </si>
  <si>
    <t>SOCORRO GUADALUPE QUINTERO PEREZ</t>
  </si>
  <si>
    <t>TELEVISA S DE RL DE CV</t>
  </si>
  <si>
    <t>RAFAEL</t>
  </si>
  <si>
    <t>VILLASANTE</t>
  </si>
  <si>
    <t>GUZMAN</t>
  </si>
  <si>
    <t>RAFAEL VILLASANTE GUZMAN</t>
  </si>
  <si>
    <t>TRANSMISORA REGIONAL RADIO FORMULA SA CV</t>
  </si>
  <si>
    <t>GUSTAVO</t>
  </si>
  <si>
    <t>GALINDO</t>
  </si>
  <si>
    <t>BERBER</t>
  </si>
  <si>
    <t>GUSTAVO GALINDO BERBER</t>
  </si>
  <si>
    <t>ANTONIO</t>
  </si>
  <si>
    <t>LOMAS</t>
  </si>
  <si>
    <t>ANTONIO LOMAS MORENO</t>
  </si>
  <si>
    <t>Promoción y Difusión</t>
  </si>
  <si>
    <t>PUBLICIDAD</t>
  </si>
  <si>
    <t>https://escobedo.gob.mx/transparencia/doc/HV-ENL/2024021414553474.PDF</t>
  </si>
  <si>
    <t>https://escobedo.gob.mx/transparencia/doc/HV-ENL/202402141454483.PDF</t>
  </si>
  <si>
    <t>https://escobedo.gob.mx/transparencia/doc/HV-ENL/2024021414595327.pdf</t>
  </si>
  <si>
    <t>https://escobedo.gob.mx/transparencia/doc/HV-ENL/2024021414582049.pdf</t>
  </si>
  <si>
    <t>https://escobedo.gob.mx/transparencia/doc/HV-ENL/2024021415013361.PDF</t>
  </si>
  <si>
    <t>https://escobedo.gob.mx/transparencia/doc/HV-ENL/2024021415004656.pdf</t>
  </si>
  <si>
    <t>https://escobedo.gob.mx/transparencia/doc/HV-ENL/2024021415040112.PDF</t>
  </si>
  <si>
    <t>https://escobedo.gob.mx/transparencia/doc/HV-ENL/2024021415044194.pdf</t>
  </si>
  <si>
    <t>https://escobedo.gob.mx/transparencia/doc/HV-ENL/2024021415055562.PDF</t>
  </si>
  <si>
    <t>https://escobedo.gob.mx/transparencia/doc/HV-ENL/2024021415052035.PDF</t>
  </si>
  <si>
    <t>https://escobedo.gob.mx/transparencia/doc/HV-ENL/2024021415200896.PDF</t>
  </si>
  <si>
    <t>https://escobedo.gob.mx/transparencia/doc/HV-ENL/2024021415205374.pdf</t>
  </si>
  <si>
    <t>https://escobedo.gob.mx/transparencia/doc/HV-ENL/2024021415223179.PDF</t>
  </si>
  <si>
    <t>https://escobedo.gob.mx/transparencia/doc/HV-ENL/2024021415215092.PDF</t>
  </si>
  <si>
    <t>https://escobedo.gob.mx/transparencia/doc/HV-ENL/202402141523142.PDF</t>
  </si>
  <si>
    <t>https://escobedo.gob.mx/transparencia/doc/HV-ENL/2024021415235016.pdf</t>
  </si>
  <si>
    <t>https://escobedo.gob.mx/transparencia/doc/HV-ENL/2024021415283418.PDF</t>
  </si>
  <si>
    <t>https://escobedo.gob.mx/transparencia/doc/HV-ENL/2024021415275577.pdf</t>
  </si>
  <si>
    <t>https://escobedo.gob.mx/transparencia/doc/HV-ENL/2024021415295597.PDF</t>
  </si>
  <si>
    <t>https://escobedo.gob.mx/transparencia/doc/HV-ENL/202402141529118.PDF</t>
  </si>
  <si>
    <t>https://escobedo.gob.mx/transparencia/doc/HV-ENL/2024021415313045.PDF</t>
  </si>
  <si>
    <t>https://escobedo.gob.mx/transparencia/doc/HV-ENL/2024021415305017.PDF</t>
  </si>
  <si>
    <t>https://escobedo.gob.mx/transparencia/doc/HV-ENL/2024021415330192.PDF</t>
  </si>
  <si>
    <t>https://escobedo.gob.mx/transparencia/doc/HV-ENL/2024021415321517.pdf</t>
  </si>
  <si>
    <t>https://escobedo.gob.mx/transparencia/doc/HV-ENL/2024021415344477.PDF</t>
  </si>
  <si>
    <t>https://escobedo.gob.mx/transparencia/doc/HV-ENL/2024021415335730.PDF</t>
  </si>
  <si>
    <t>https://escobedo.gob.mx/transparencia/doc/HV-ENL/2024021415393618.PDF</t>
  </si>
  <si>
    <t>https://escobedo.gob.mx/transparencia/doc/HV-ENL/2024021415385850.PDF</t>
  </si>
  <si>
    <t>https://escobedo.gob.mx/transparencia/doc/HV-ENL/2024021415410442.PDF</t>
  </si>
  <si>
    <t>https://escobedo.gob.mx/transparencia/doc/HV-ENL/2024021415401833.PDF</t>
  </si>
  <si>
    <t>https://escobedo.gob.mx/transparencia/doc/HV-ENL/2024021415414750.PDF</t>
  </si>
  <si>
    <t>https://escobedo.gob.mx/transparencia/doc/HV-ENL/2024021415423574.pdf</t>
  </si>
  <si>
    <t>https://escobedo.gob.mx/transparencia/doc/HV-ENL/2024021415431782.PDF</t>
  </si>
  <si>
    <t>https://escobedo.gob.mx/transparencia/doc/HV-ENL/202402141543599.pdf </t>
  </si>
  <si>
    <t>https://escobedo.gob.mx/transparencia/doc/HV-ENL/2024021414531115.PDF</t>
  </si>
  <si>
    <t>https://escobedo.gob.mx/transparencia/doc/HV-ENL/2024021414500762.PDF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</si>
</sst>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applyFill="1" applyAlignment="1">
      <alignment vertical="center"/>
    </xf>
    <xf numFmtId="0" fontId="0" fillId="0" borderId="0" xfId="0" applyAlignment="1">
      <alignment horizontal="right"/>
    </xf>
    <xf numFmtId="0" fontId="4"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3" Type="http://schemas.openxmlformats.org/officeDocument/2006/relationships/hyperlink" Target="https://escobedo.gob.mx/transparencia/doc/HV-ENL/2024021415344477.PDF" TargetMode="External"/><Relationship Id="rId18" Type="http://schemas.openxmlformats.org/officeDocument/2006/relationships/hyperlink" Target="https://escobedo.gob.mx/transparencia/doc/HV-ENL/2024021414531115.PDF" TargetMode="External"/><Relationship Id="rId26" Type="http://schemas.openxmlformats.org/officeDocument/2006/relationships/hyperlink" Target="https://escobedo.gob.mx/transparencia/doc/HV-ENL/2024021415235016.pdf" TargetMode="External"/><Relationship Id="rId3" Type="http://schemas.openxmlformats.org/officeDocument/2006/relationships/hyperlink" Target="https://escobedo.gob.mx/transparencia/doc/HV-ENL/2024021415013361.PDF" TargetMode="External"/><Relationship Id="rId21" Type="http://schemas.openxmlformats.org/officeDocument/2006/relationships/hyperlink" Target="https://escobedo.gob.mx/transparencia/doc/HV-ENL/2024021415004656.pdf" TargetMode="External"/><Relationship Id="rId34" Type="http://schemas.openxmlformats.org/officeDocument/2006/relationships/hyperlink" Target="https://escobedo.gob.mx/transparencia/doc/HV-ENL/2024021415423574.pdf" TargetMode="External"/><Relationship Id="rId7" Type="http://schemas.openxmlformats.org/officeDocument/2006/relationships/hyperlink" Target="https://escobedo.gob.mx/transparencia/doc/HV-ENL/2024021415223179.PDF" TargetMode="External"/><Relationship Id="rId12" Type="http://schemas.openxmlformats.org/officeDocument/2006/relationships/hyperlink" Target="https://escobedo.gob.mx/transparencia/doc/HV-ENL/2024021415330192.PDF" TargetMode="External"/><Relationship Id="rId17" Type="http://schemas.openxmlformats.org/officeDocument/2006/relationships/hyperlink" Target="https://escobedo.gob.mx/transparencia/doc/HV-ENL/2024021415431782.PDF" TargetMode="External"/><Relationship Id="rId25" Type="http://schemas.openxmlformats.org/officeDocument/2006/relationships/hyperlink" Target="https://escobedo.gob.mx/transparencia/doc/HV-ENL/2024021415215092.PDF" TargetMode="External"/><Relationship Id="rId33" Type="http://schemas.openxmlformats.org/officeDocument/2006/relationships/hyperlink" Target="https://escobedo.gob.mx/transparencia/doc/HV-ENL/2024021415401833.PDF" TargetMode="External"/><Relationship Id="rId2" Type="http://schemas.openxmlformats.org/officeDocument/2006/relationships/hyperlink" Target="https://escobedo.gob.mx/transparencia/doc/HV-ENL/2024021414595327.pdf" TargetMode="External"/><Relationship Id="rId16" Type="http://schemas.openxmlformats.org/officeDocument/2006/relationships/hyperlink" Target="https://escobedo.gob.mx/transparencia/doc/HV-ENL/2024021415414750.PDF" TargetMode="External"/><Relationship Id="rId20" Type="http://schemas.openxmlformats.org/officeDocument/2006/relationships/hyperlink" Target="https://escobedo.gob.mx/transparencia/doc/HV-ENL/2024021414582049.pdf" TargetMode="External"/><Relationship Id="rId29" Type="http://schemas.openxmlformats.org/officeDocument/2006/relationships/hyperlink" Target="https://escobedo.gob.mx/transparencia/doc/HV-ENL/2024021415305017.PDF" TargetMode="External"/><Relationship Id="rId1" Type="http://schemas.openxmlformats.org/officeDocument/2006/relationships/hyperlink" Target="https://escobedo.gob.mx/transparencia/doc/HV-ENL/2024021414553474.PDF" TargetMode="External"/><Relationship Id="rId6" Type="http://schemas.openxmlformats.org/officeDocument/2006/relationships/hyperlink" Target="https://escobedo.gob.mx/transparencia/doc/HV-ENL/2024021415200896.PDF" TargetMode="External"/><Relationship Id="rId11" Type="http://schemas.openxmlformats.org/officeDocument/2006/relationships/hyperlink" Target="https://escobedo.gob.mx/transparencia/doc/HV-ENL/2024021415313045.PDF" TargetMode="External"/><Relationship Id="rId24" Type="http://schemas.openxmlformats.org/officeDocument/2006/relationships/hyperlink" Target="https://escobedo.gob.mx/transparencia/doc/HV-ENL/2024021415205374.pdf" TargetMode="External"/><Relationship Id="rId32" Type="http://schemas.openxmlformats.org/officeDocument/2006/relationships/hyperlink" Target="https://escobedo.gob.mx/transparencia/doc/HV-ENL/2024021415385850.PDF" TargetMode="External"/><Relationship Id="rId5" Type="http://schemas.openxmlformats.org/officeDocument/2006/relationships/hyperlink" Target="https://escobedo.gob.mx/transparencia/doc/HV-ENL/2024021415055562.PDF" TargetMode="External"/><Relationship Id="rId15" Type="http://schemas.openxmlformats.org/officeDocument/2006/relationships/hyperlink" Target="https://escobedo.gob.mx/transparencia/doc/HV-ENL/2024021415410442.PDF" TargetMode="External"/><Relationship Id="rId23" Type="http://schemas.openxmlformats.org/officeDocument/2006/relationships/hyperlink" Target="https://escobedo.gob.mx/transparencia/doc/HV-ENL/2024021415052035.PDF" TargetMode="External"/><Relationship Id="rId28" Type="http://schemas.openxmlformats.org/officeDocument/2006/relationships/hyperlink" Target="https://escobedo.gob.mx/transparencia/doc/HV-ENL/202402141529118.PDF" TargetMode="External"/><Relationship Id="rId36" Type="http://schemas.openxmlformats.org/officeDocument/2006/relationships/hyperlink" Target="https://escobedo.gob.mx/transparencia/doc/HV-ENL/2024021414500762.PDF" TargetMode="External"/><Relationship Id="rId10" Type="http://schemas.openxmlformats.org/officeDocument/2006/relationships/hyperlink" Target="https://escobedo.gob.mx/transparencia/doc/HV-ENL/2024021415295597.PDF" TargetMode="External"/><Relationship Id="rId19" Type="http://schemas.openxmlformats.org/officeDocument/2006/relationships/hyperlink" Target="https://escobedo.gob.mx/transparencia/doc/HV-ENL/202402141454483.PDF" TargetMode="External"/><Relationship Id="rId31" Type="http://schemas.openxmlformats.org/officeDocument/2006/relationships/hyperlink" Target="https://escobedo.gob.mx/transparencia/doc/HV-ENL/2024021415335730.PDF" TargetMode="External"/><Relationship Id="rId4" Type="http://schemas.openxmlformats.org/officeDocument/2006/relationships/hyperlink" Target="https://escobedo.gob.mx/transparencia/doc/HV-ENL/2024021415040112.PDF" TargetMode="External"/><Relationship Id="rId9" Type="http://schemas.openxmlformats.org/officeDocument/2006/relationships/hyperlink" Target="https://escobedo.gob.mx/transparencia/doc/HV-ENL/2024021415283418.PDF" TargetMode="External"/><Relationship Id="rId14" Type="http://schemas.openxmlformats.org/officeDocument/2006/relationships/hyperlink" Target="https://escobedo.gob.mx/transparencia/doc/HV-ENL/2024021415393618.PDF" TargetMode="External"/><Relationship Id="rId22" Type="http://schemas.openxmlformats.org/officeDocument/2006/relationships/hyperlink" Target="https://escobedo.gob.mx/transparencia/doc/HV-ENL/2024021415044194.pdf" TargetMode="External"/><Relationship Id="rId27" Type="http://schemas.openxmlformats.org/officeDocument/2006/relationships/hyperlink" Target="https://escobedo.gob.mx/transparencia/doc/HV-ENL/2024021415275577.pdf" TargetMode="External"/><Relationship Id="rId30" Type="http://schemas.openxmlformats.org/officeDocument/2006/relationships/hyperlink" Target="https://escobedo.gob.mx/transparencia/doc/HV-ENL/2024021415321517.pdf" TargetMode="External"/><Relationship Id="rId35" Type="http://schemas.openxmlformats.org/officeDocument/2006/relationships/hyperlink" Target="https://escobedo.gob.mx/transparencia/doc/HV-ENL/202402141543599.pdf" TargetMode="External"/><Relationship Id="rId8" Type="http://schemas.openxmlformats.org/officeDocument/2006/relationships/hyperlink" Target="https://escobedo.gob.mx/transparencia/doc/HV-ENL/20240214152314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25"/>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2.88671875" bestFit="1" customWidth="1"/>
    <col min="5" max="5" width="65" bestFit="1" customWidth="1"/>
    <col min="6" max="6" width="34.88671875" bestFit="1" customWidth="1"/>
    <col min="7" max="7" width="14.109375" bestFit="1" customWidth="1"/>
    <col min="8" max="8" width="21.88671875" bestFit="1" customWidth="1"/>
    <col min="9" max="9" width="19.5546875" bestFit="1" customWidth="1"/>
    <col min="10" max="10" width="13.5546875" bestFit="1" customWidth="1"/>
    <col min="11" max="11" width="81.21875" bestFit="1" customWidth="1"/>
    <col min="12" max="12" width="17" bestFit="1" customWidth="1"/>
    <col min="13" max="13" width="69.21875" bestFit="1" customWidth="1"/>
    <col min="14" max="14" width="18.6640625" bestFit="1" customWidth="1"/>
    <col min="15" max="15" width="56.21875" bestFit="1" customWidth="1"/>
    <col min="16" max="16" width="15.21875" bestFit="1" customWidth="1"/>
    <col min="17" max="17" width="35.77734375" bestFit="1" customWidth="1"/>
    <col min="18" max="18" width="30.21875" bestFit="1" customWidth="1"/>
    <col min="19" max="19" width="18.33203125" bestFit="1" customWidth="1"/>
    <col min="20" max="20" width="27.5546875" bestFit="1" customWidth="1"/>
    <col min="21" max="21" width="44" bestFit="1" customWidth="1"/>
    <col min="22" max="22" width="46.109375" bestFit="1" customWidth="1"/>
    <col min="23" max="23" width="58.109375" bestFit="1" customWidth="1"/>
    <col min="24" max="24" width="17.44140625" bestFit="1" customWidth="1"/>
    <col min="25" max="25" width="13.88671875" bestFit="1" customWidth="1"/>
    <col min="26" max="26" width="13.33203125" bestFit="1" customWidth="1"/>
    <col min="27" max="27" width="19" bestFit="1" customWidth="1"/>
    <col min="28" max="30" width="46" bestFit="1" customWidth="1"/>
    <col min="31" max="31" width="73.21875" bestFit="1" customWidth="1"/>
    <col min="32" max="32" width="17.5546875" bestFit="1" customWidth="1"/>
    <col min="33" max="33" width="20" bestFit="1" customWidth="1"/>
    <col min="34" max="34" width="8" bestFit="1" customWidth="1"/>
  </cols>
  <sheetData>
    <row r="1" spans="1:34" hidden="1" x14ac:dyDescent="0.3">
      <c r="A1" t="s">
        <v>0</v>
      </c>
    </row>
    <row r="2" spans="1:34" x14ac:dyDescent="0.3">
      <c r="A2" s="8" t="s">
        <v>1</v>
      </c>
      <c r="B2" s="9"/>
      <c r="C2" s="9"/>
      <c r="D2" s="8" t="s">
        <v>2</v>
      </c>
      <c r="E2" s="9"/>
      <c r="F2" s="9"/>
      <c r="G2" s="8" t="s">
        <v>3</v>
      </c>
      <c r="H2" s="9"/>
      <c r="I2" s="9"/>
    </row>
    <row r="3" spans="1:34" x14ac:dyDescent="0.3">
      <c r="A3" s="10" t="s">
        <v>4</v>
      </c>
      <c r="B3" s="9"/>
      <c r="C3" s="9"/>
      <c r="D3" s="10" t="s">
        <v>5</v>
      </c>
      <c r="E3" s="9"/>
      <c r="F3" s="9"/>
      <c r="G3" s="10" t="s">
        <v>6</v>
      </c>
      <c r="H3" s="9"/>
      <c r="I3" s="9"/>
    </row>
    <row r="4" spans="1:34" hidden="1" x14ac:dyDescent="0.3">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8" t="s">
        <v>49</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3">
      <c r="A8">
        <v>2024</v>
      </c>
      <c r="B8" s="3">
        <v>45292</v>
      </c>
      <c r="C8" s="3">
        <v>45322</v>
      </c>
      <c r="D8" t="s">
        <v>84</v>
      </c>
      <c r="E8" t="s">
        <v>174</v>
      </c>
      <c r="F8" t="s">
        <v>87</v>
      </c>
      <c r="G8" t="s">
        <v>175</v>
      </c>
      <c r="H8" t="s">
        <v>95</v>
      </c>
      <c r="I8" t="s">
        <v>176</v>
      </c>
      <c r="J8" t="s">
        <v>102</v>
      </c>
      <c r="K8" t="s">
        <v>177</v>
      </c>
      <c r="L8">
        <v>2022</v>
      </c>
      <c r="M8" t="s">
        <v>178</v>
      </c>
      <c r="N8" t="s">
        <v>179</v>
      </c>
      <c r="O8" t="s">
        <v>180</v>
      </c>
      <c r="P8">
        <v>9280</v>
      </c>
      <c r="Q8" t="s">
        <v>181</v>
      </c>
      <c r="R8" t="s">
        <v>182</v>
      </c>
      <c r="S8" t="s">
        <v>105</v>
      </c>
      <c r="T8" t="s">
        <v>183</v>
      </c>
      <c r="U8" s="3">
        <v>44866</v>
      </c>
      <c r="V8" s="3">
        <v>44895</v>
      </c>
      <c r="W8" t="s">
        <v>109</v>
      </c>
      <c r="X8" t="s">
        <v>184</v>
      </c>
      <c r="Y8" t="s">
        <v>185</v>
      </c>
      <c r="Z8" t="s">
        <v>185</v>
      </c>
      <c r="AA8" t="s">
        <v>185</v>
      </c>
      <c r="AB8">
        <v>1</v>
      </c>
      <c r="AC8">
        <v>1</v>
      </c>
      <c r="AD8">
        <v>1</v>
      </c>
      <c r="AE8" t="s">
        <v>186</v>
      </c>
      <c r="AF8" s="3">
        <v>45337</v>
      </c>
      <c r="AG8" s="3">
        <v>45322</v>
      </c>
      <c r="AH8" t="s">
        <v>187</v>
      </c>
    </row>
    <row r="9" spans="1:34" x14ac:dyDescent="0.3">
      <c r="A9">
        <v>2024</v>
      </c>
      <c r="B9" s="3">
        <v>45292</v>
      </c>
      <c r="C9" s="3">
        <v>45322</v>
      </c>
      <c r="D9" t="s">
        <v>84</v>
      </c>
      <c r="E9" t="s">
        <v>174</v>
      </c>
      <c r="F9" t="s">
        <v>87</v>
      </c>
      <c r="G9" t="s">
        <v>175</v>
      </c>
      <c r="H9" t="s">
        <v>95</v>
      </c>
      <c r="I9" t="s">
        <v>188</v>
      </c>
      <c r="J9" t="s">
        <v>102</v>
      </c>
      <c r="K9" t="s">
        <v>177</v>
      </c>
      <c r="L9">
        <v>2022</v>
      </c>
      <c r="M9" t="s">
        <v>178</v>
      </c>
      <c r="N9" t="s">
        <v>179</v>
      </c>
      <c r="O9" t="s">
        <v>180</v>
      </c>
      <c r="P9">
        <v>9280</v>
      </c>
      <c r="Q9" t="s">
        <v>181</v>
      </c>
      <c r="R9" t="s">
        <v>182</v>
      </c>
      <c r="S9" t="s">
        <v>105</v>
      </c>
      <c r="T9" t="s">
        <v>183</v>
      </c>
      <c r="U9" s="3">
        <v>44866</v>
      </c>
      <c r="V9" s="3">
        <v>44895</v>
      </c>
      <c r="W9" t="s">
        <v>109</v>
      </c>
      <c r="X9" t="s">
        <v>184</v>
      </c>
      <c r="Y9" t="s">
        <v>185</v>
      </c>
      <c r="Z9" t="s">
        <v>185</v>
      </c>
      <c r="AA9" t="s">
        <v>185</v>
      </c>
      <c r="AB9">
        <v>1</v>
      </c>
      <c r="AC9">
        <v>1</v>
      </c>
      <c r="AD9">
        <v>1</v>
      </c>
      <c r="AE9" t="s">
        <v>186</v>
      </c>
      <c r="AF9" s="3">
        <v>45337</v>
      </c>
      <c r="AG9" s="3">
        <v>45322</v>
      </c>
      <c r="AH9" t="s">
        <v>189</v>
      </c>
    </row>
    <row r="10" spans="1:34" x14ac:dyDescent="0.3">
      <c r="A10">
        <v>2024</v>
      </c>
      <c r="B10" s="3">
        <v>45292</v>
      </c>
      <c r="C10" s="3">
        <v>45322</v>
      </c>
      <c r="D10" t="s">
        <v>84</v>
      </c>
      <c r="E10" t="s">
        <v>174</v>
      </c>
      <c r="F10" t="s">
        <v>87</v>
      </c>
      <c r="G10" t="s">
        <v>175</v>
      </c>
      <c r="H10" t="s">
        <v>95</v>
      </c>
      <c r="I10" t="s">
        <v>176</v>
      </c>
      <c r="J10" t="s">
        <v>102</v>
      </c>
      <c r="K10" t="s">
        <v>177</v>
      </c>
      <c r="L10">
        <v>2022</v>
      </c>
      <c r="M10" t="s">
        <v>178</v>
      </c>
      <c r="N10" t="s">
        <v>179</v>
      </c>
      <c r="O10" t="s">
        <v>180</v>
      </c>
      <c r="P10">
        <v>75287.62</v>
      </c>
      <c r="Q10" t="s">
        <v>181</v>
      </c>
      <c r="R10" t="s">
        <v>182</v>
      </c>
      <c r="S10" t="s">
        <v>105</v>
      </c>
      <c r="T10" t="s">
        <v>183</v>
      </c>
      <c r="U10" s="3">
        <v>44866</v>
      </c>
      <c r="V10" s="3">
        <v>44895</v>
      </c>
      <c r="W10" t="s">
        <v>109</v>
      </c>
      <c r="X10" t="s">
        <v>184</v>
      </c>
      <c r="Y10" t="s">
        <v>185</v>
      </c>
      <c r="Z10" t="s">
        <v>185</v>
      </c>
      <c r="AA10" t="s">
        <v>185</v>
      </c>
      <c r="AB10">
        <v>1</v>
      </c>
      <c r="AC10">
        <v>1</v>
      </c>
      <c r="AD10">
        <v>1</v>
      </c>
      <c r="AE10" t="s">
        <v>186</v>
      </c>
      <c r="AF10" s="3">
        <v>45337</v>
      </c>
      <c r="AG10" s="3">
        <v>45322</v>
      </c>
      <c r="AH10" t="s">
        <v>189</v>
      </c>
    </row>
    <row r="11" spans="1:34" x14ac:dyDescent="0.3">
      <c r="A11">
        <v>2024</v>
      </c>
      <c r="B11" s="3">
        <v>45292</v>
      </c>
      <c r="C11" s="3">
        <v>45322</v>
      </c>
      <c r="D11" t="s">
        <v>84</v>
      </c>
      <c r="E11" t="s">
        <v>174</v>
      </c>
      <c r="F11" t="s">
        <v>87</v>
      </c>
      <c r="G11" t="s">
        <v>175</v>
      </c>
      <c r="H11" t="s">
        <v>92</v>
      </c>
      <c r="I11" t="s">
        <v>190</v>
      </c>
      <c r="J11" t="s">
        <v>102</v>
      </c>
      <c r="K11" t="s">
        <v>177</v>
      </c>
      <c r="L11">
        <v>2022</v>
      </c>
      <c r="M11" t="s">
        <v>178</v>
      </c>
      <c r="N11" t="s">
        <v>179</v>
      </c>
      <c r="O11" t="s">
        <v>180</v>
      </c>
      <c r="P11">
        <v>58000</v>
      </c>
      <c r="Q11" t="s">
        <v>181</v>
      </c>
      <c r="R11" t="s">
        <v>182</v>
      </c>
      <c r="S11" t="s">
        <v>105</v>
      </c>
      <c r="T11" t="s">
        <v>183</v>
      </c>
      <c r="U11" s="3">
        <v>44866</v>
      </c>
      <c r="V11" s="3">
        <v>44895</v>
      </c>
      <c r="W11" t="s">
        <v>109</v>
      </c>
      <c r="X11" t="s">
        <v>184</v>
      </c>
      <c r="Y11" t="s">
        <v>185</v>
      </c>
      <c r="Z11" t="s">
        <v>185</v>
      </c>
      <c r="AA11" t="s">
        <v>185</v>
      </c>
      <c r="AB11">
        <v>1</v>
      </c>
      <c r="AC11">
        <v>1</v>
      </c>
      <c r="AD11">
        <v>1</v>
      </c>
      <c r="AE11" t="s">
        <v>186</v>
      </c>
      <c r="AF11" s="3">
        <v>45337</v>
      </c>
      <c r="AG11" s="3">
        <v>45322</v>
      </c>
      <c r="AH11" t="s">
        <v>189</v>
      </c>
    </row>
    <row r="12" spans="1:34" x14ac:dyDescent="0.3">
      <c r="A12">
        <v>2024</v>
      </c>
      <c r="B12" s="3">
        <v>45292</v>
      </c>
      <c r="C12" s="3">
        <v>45322</v>
      </c>
      <c r="D12" t="s">
        <v>84</v>
      </c>
      <c r="E12" t="s">
        <v>174</v>
      </c>
      <c r="F12" t="s">
        <v>87</v>
      </c>
      <c r="G12" t="s">
        <v>175</v>
      </c>
      <c r="H12" t="s">
        <v>95</v>
      </c>
      <c r="I12" t="s">
        <v>188</v>
      </c>
      <c r="J12" t="s">
        <v>102</v>
      </c>
      <c r="K12" t="s">
        <v>177</v>
      </c>
      <c r="L12">
        <v>2022</v>
      </c>
      <c r="M12" t="s">
        <v>178</v>
      </c>
      <c r="N12" t="s">
        <v>179</v>
      </c>
      <c r="O12" t="s">
        <v>180</v>
      </c>
      <c r="P12">
        <v>11600</v>
      </c>
      <c r="Q12" t="s">
        <v>181</v>
      </c>
      <c r="R12" t="s">
        <v>182</v>
      </c>
      <c r="S12" t="s">
        <v>105</v>
      </c>
      <c r="T12" t="s">
        <v>183</v>
      </c>
      <c r="U12" s="3">
        <v>44866</v>
      </c>
      <c r="V12" s="3">
        <v>44895</v>
      </c>
      <c r="W12" t="s">
        <v>109</v>
      </c>
      <c r="X12" t="s">
        <v>184</v>
      </c>
      <c r="Y12" t="s">
        <v>185</v>
      </c>
      <c r="Z12" t="s">
        <v>185</v>
      </c>
      <c r="AA12" t="s">
        <v>185</v>
      </c>
      <c r="AB12">
        <v>1</v>
      </c>
      <c r="AC12">
        <v>1</v>
      </c>
      <c r="AD12">
        <v>1</v>
      </c>
      <c r="AE12" t="s">
        <v>186</v>
      </c>
      <c r="AF12" s="3">
        <v>45337</v>
      </c>
      <c r="AG12" s="3">
        <v>45322</v>
      </c>
      <c r="AH12" t="s">
        <v>187</v>
      </c>
    </row>
    <row r="13" spans="1:34" x14ac:dyDescent="0.3">
      <c r="A13">
        <v>2024</v>
      </c>
      <c r="B13" s="3">
        <v>45292</v>
      </c>
      <c r="C13" s="3">
        <v>45322</v>
      </c>
      <c r="D13" t="s">
        <v>84</v>
      </c>
      <c r="E13" t="s">
        <v>174</v>
      </c>
      <c r="F13" t="s">
        <v>87</v>
      </c>
      <c r="G13" t="s">
        <v>175</v>
      </c>
      <c r="H13" t="s">
        <v>96</v>
      </c>
      <c r="I13" t="s">
        <v>191</v>
      </c>
      <c r="J13" t="s">
        <v>102</v>
      </c>
      <c r="K13" t="s">
        <v>177</v>
      </c>
      <c r="L13">
        <v>2022</v>
      </c>
      <c r="M13" t="s">
        <v>178</v>
      </c>
      <c r="N13" t="s">
        <v>179</v>
      </c>
      <c r="O13" t="s">
        <v>180</v>
      </c>
      <c r="P13">
        <v>29000</v>
      </c>
      <c r="Q13" t="s">
        <v>181</v>
      </c>
      <c r="R13" t="s">
        <v>182</v>
      </c>
      <c r="S13" t="s">
        <v>105</v>
      </c>
      <c r="T13" t="s">
        <v>183</v>
      </c>
      <c r="U13" s="3">
        <v>44866</v>
      </c>
      <c r="V13" s="3">
        <v>44895</v>
      </c>
      <c r="W13" t="s">
        <v>109</v>
      </c>
      <c r="X13" t="s">
        <v>184</v>
      </c>
      <c r="Y13" t="s">
        <v>185</v>
      </c>
      <c r="Z13" t="s">
        <v>185</v>
      </c>
      <c r="AA13" t="s">
        <v>185</v>
      </c>
      <c r="AB13">
        <v>1</v>
      </c>
      <c r="AC13">
        <v>1</v>
      </c>
      <c r="AD13">
        <v>1</v>
      </c>
      <c r="AE13" t="s">
        <v>186</v>
      </c>
      <c r="AF13" s="3">
        <v>45337</v>
      </c>
      <c r="AG13" s="3">
        <v>45322</v>
      </c>
      <c r="AH13" t="s">
        <v>189</v>
      </c>
    </row>
    <row r="14" spans="1:34" x14ac:dyDescent="0.3">
      <c r="A14">
        <v>2024</v>
      </c>
      <c r="B14" s="3">
        <v>45292</v>
      </c>
      <c r="C14" s="3">
        <v>45322</v>
      </c>
      <c r="D14" t="s">
        <v>84</v>
      </c>
      <c r="E14" t="s">
        <v>174</v>
      </c>
      <c r="F14" t="s">
        <v>87</v>
      </c>
      <c r="G14" t="s">
        <v>175</v>
      </c>
      <c r="H14" t="s">
        <v>96</v>
      </c>
      <c r="I14" t="s">
        <v>191</v>
      </c>
      <c r="J14" t="s">
        <v>102</v>
      </c>
      <c r="K14" t="s">
        <v>177</v>
      </c>
      <c r="L14">
        <v>2022</v>
      </c>
      <c r="M14" t="s">
        <v>178</v>
      </c>
      <c r="N14" t="s">
        <v>179</v>
      </c>
      <c r="O14" t="s">
        <v>180</v>
      </c>
      <c r="P14">
        <v>6960</v>
      </c>
      <c r="Q14" t="s">
        <v>181</v>
      </c>
      <c r="R14" t="s">
        <v>182</v>
      </c>
      <c r="S14" t="s">
        <v>105</v>
      </c>
      <c r="T14" t="s">
        <v>183</v>
      </c>
      <c r="U14" s="3">
        <v>44866</v>
      </c>
      <c r="V14" s="3">
        <v>44895</v>
      </c>
      <c r="W14" t="s">
        <v>109</v>
      </c>
      <c r="X14" t="s">
        <v>184</v>
      </c>
      <c r="Y14" t="s">
        <v>185</v>
      </c>
      <c r="Z14" t="s">
        <v>185</v>
      </c>
      <c r="AA14" t="s">
        <v>185</v>
      </c>
      <c r="AB14">
        <v>1</v>
      </c>
      <c r="AC14">
        <v>1</v>
      </c>
      <c r="AD14">
        <v>1</v>
      </c>
      <c r="AE14" t="s">
        <v>186</v>
      </c>
      <c r="AF14" s="3">
        <v>45337</v>
      </c>
      <c r="AG14" s="3">
        <v>45322</v>
      </c>
      <c r="AH14" t="s">
        <v>187</v>
      </c>
    </row>
    <row r="15" spans="1:34" x14ac:dyDescent="0.3">
      <c r="A15">
        <v>2024</v>
      </c>
      <c r="B15" s="3">
        <v>45292</v>
      </c>
      <c r="C15" s="3">
        <v>45322</v>
      </c>
      <c r="D15" t="s">
        <v>84</v>
      </c>
      <c r="E15" t="s">
        <v>174</v>
      </c>
      <c r="F15" t="s">
        <v>87</v>
      </c>
      <c r="G15" t="s">
        <v>175</v>
      </c>
      <c r="H15" t="s">
        <v>95</v>
      </c>
      <c r="I15" t="s">
        <v>176</v>
      </c>
      <c r="J15" t="s">
        <v>102</v>
      </c>
      <c r="K15" t="s">
        <v>177</v>
      </c>
      <c r="L15">
        <v>2022</v>
      </c>
      <c r="M15" t="s">
        <v>178</v>
      </c>
      <c r="N15" t="s">
        <v>179</v>
      </c>
      <c r="O15" t="s">
        <v>180</v>
      </c>
      <c r="P15">
        <v>82290</v>
      </c>
      <c r="Q15" t="s">
        <v>181</v>
      </c>
      <c r="R15" t="s">
        <v>182</v>
      </c>
      <c r="S15" t="s">
        <v>105</v>
      </c>
      <c r="T15" t="s">
        <v>183</v>
      </c>
      <c r="U15" s="3">
        <v>44866</v>
      </c>
      <c r="V15" s="3">
        <v>44895</v>
      </c>
      <c r="W15" t="s">
        <v>109</v>
      </c>
      <c r="X15" t="s">
        <v>184</v>
      </c>
      <c r="Y15" t="s">
        <v>185</v>
      </c>
      <c r="Z15" t="s">
        <v>185</v>
      </c>
      <c r="AA15" t="s">
        <v>185</v>
      </c>
      <c r="AB15">
        <v>1</v>
      </c>
      <c r="AC15">
        <v>1</v>
      </c>
      <c r="AD15">
        <v>1</v>
      </c>
      <c r="AE15" t="s">
        <v>186</v>
      </c>
      <c r="AF15" s="3">
        <v>45337</v>
      </c>
      <c r="AG15" s="3">
        <v>45322</v>
      </c>
      <c r="AH15" t="s">
        <v>189</v>
      </c>
    </row>
    <row r="16" spans="1:34" x14ac:dyDescent="0.3">
      <c r="A16">
        <v>2024</v>
      </c>
      <c r="B16" s="3">
        <v>45292</v>
      </c>
      <c r="C16" s="3">
        <v>45322</v>
      </c>
      <c r="D16" t="s">
        <v>84</v>
      </c>
      <c r="E16" t="s">
        <v>174</v>
      </c>
      <c r="F16" t="s">
        <v>87</v>
      </c>
      <c r="G16" t="s">
        <v>175</v>
      </c>
      <c r="H16" t="s">
        <v>92</v>
      </c>
      <c r="I16" t="s">
        <v>190</v>
      </c>
      <c r="J16" t="s">
        <v>102</v>
      </c>
      <c r="K16" t="s">
        <v>177</v>
      </c>
      <c r="L16">
        <v>2022</v>
      </c>
      <c r="M16" t="s">
        <v>178</v>
      </c>
      <c r="N16" t="s">
        <v>179</v>
      </c>
      <c r="O16" t="s">
        <v>180</v>
      </c>
      <c r="P16">
        <v>81200</v>
      </c>
      <c r="Q16" t="s">
        <v>181</v>
      </c>
      <c r="R16" t="s">
        <v>182</v>
      </c>
      <c r="S16" t="s">
        <v>105</v>
      </c>
      <c r="T16" t="s">
        <v>183</v>
      </c>
      <c r="U16" s="3">
        <v>44866</v>
      </c>
      <c r="V16" s="3">
        <v>44895</v>
      </c>
      <c r="W16" t="s">
        <v>109</v>
      </c>
      <c r="X16" t="s">
        <v>184</v>
      </c>
      <c r="Y16" t="s">
        <v>185</v>
      </c>
      <c r="Z16" t="s">
        <v>185</v>
      </c>
      <c r="AA16" t="s">
        <v>185</v>
      </c>
      <c r="AB16">
        <v>1</v>
      </c>
      <c r="AC16">
        <v>1</v>
      </c>
      <c r="AD16">
        <v>1</v>
      </c>
      <c r="AE16" t="s">
        <v>186</v>
      </c>
      <c r="AF16" s="3">
        <v>45337</v>
      </c>
      <c r="AG16" s="3">
        <v>45322</v>
      </c>
      <c r="AH16" t="s">
        <v>189</v>
      </c>
    </row>
    <row r="17" spans="1:34" x14ac:dyDescent="0.3">
      <c r="A17">
        <v>2024</v>
      </c>
      <c r="B17" s="3">
        <v>45292</v>
      </c>
      <c r="C17" s="3">
        <v>45322</v>
      </c>
      <c r="D17" t="s">
        <v>84</v>
      </c>
      <c r="E17" t="s">
        <v>174</v>
      </c>
      <c r="F17" t="s">
        <v>87</v>
      </c>
      <c r="G17" t="s">
        <v>175</v>
      </c>
      <c r="H17" t="s">
        <v>96</v>
      </c>
      <c r="I17" t="s">
        <v>191</v>
      </c>
      <c r="J17" t="s">
        <v>102</v>
      </c>
      <c r="K17" t="s">
        <v>177</v>
      </c>
      <c r="L17">
        <v>2022</v>
      </c>
      <c r="M17" t="s">
        <v>178</v>
      </c>
      <c r="N17" t="s">
        <v>179</v>
      </c>
      <c r="O17" t="s">
        <v>180</v>
      </c>
      <c r="P17">
        <v>8700</v>
      </c>
      <c r="Q17" t="s">
        <v>181</v>
      </c>
      <c r="R17" t="s">
        <v>182</v>
      </c>
      <c r="S17" t="s">
        <v>105</v>
      </c>
      <c r="T17" t="s">
        <v>183</v>
      </c>
      <c r="U17" s="3">
        <v>44866</v>
      </c>
      <c r="V17" s="3">
        <v>44895</v>
      </c>
      <c r="W17" t="s">
        <v>109</v>
      </c>
      <c r="X17" t="s">
        <v>184</v>
      </c>
      <c r="Y17" t="s">
        <v>185</v>
      </c>
      <c r="Z17" t="s">
        <v>185</v>
      </c>
      <c r="AA17" t="s">
        <v>185</v>
      </c>
      <c r="AB17">
        <v>1</v>
      </c>
      <c r="AC17">
        <v>1</v>
      </c>
      <c r="AD17">
        <v>1</v>
      </c>
      <c r="AE17" t="s">
        <v>186</v>
      </c>
      <c r="AF17" s="3">
        <v>45337</v>
      </c>
      <c r="AG17" s="3">
        <v>45322</v>
      </c>
      <c r="AH17" t="s">
        <v>187</v>
      </c>
    </row>
    <row r="18" spans="1:34" x14ac:dyDescent="0.3">
      <c r="A18">
        <v>2024</v>
      </c>
      <c r="B18" s="3">
        <v>45292</v>
      </c>
      <c r="C18" s="3">
        <v>45322</v>
      </c>
      <c r="D18" t="s">
        <v>84</v>
      </c>
      <c r="E18" t="s">
        <v>174</v>
      </c>
      <c r="F18" t="s">
        <v>87</v>
      </c>
      <c r="G18" t="s">
        <v>175</v>
      </c>
      <c r="H18" t="s">
        <v>96</v>
      </c>
      <c r="I18" t="s">
        <v>191</v>
      </c>
      <c r="J18" t="s">
        <v>102</v>
      </c>
      <c r="K18" t="s">
        <v>177</v>
      </c>
      <c r="L18">
        <v>2022</v>
      </c>
      <c r="M18" t="s">
        <v>178</v>
      </c>
      <c r="N18" t="s">
        <v>179</v>
      </c>
      <c r="O18" t="s">
        <v>180</v>
      </c>
      <c r="P18">
        <v>6960</v>
      </c>
      <c r="Q18" t="s">
        <v>181</v>
      </c>
      <c r="R18" t="s">
        <v>182</v>
      </c>
      <c r="S18" t="s">
        <v>105</v>
      </c>
      <c r="T18" t="s">
        <v>183</v>
      </c>
      <c r="U18" s="3">
        <v>44866</v>
      </c>
      <c r="V18" s="3">
        <v>44895</v>
      </c>
      <c r="W18" t="s">
        <v>109</v>
      </c>
      <c r="X18" t="s">
        <v>184</v>
      </c>
      <c r="Y18" t="s">
        <v>185</v>
      </c>
      <c r="Z18" t="s">
        <v>185</v>
      </c>
      <c r="AA18" t="s">
        <v>185</v>
      </c>
      <c r="AB18">
        <v>1</v>
      </c>
      <c r="AC18">
        <v>1</v>
      </c>
      <c r="AD18">
        <v>1</v>
      </c>
      <c r="AE18" t="s">
        <v>186</v>
      </c>
      <c r="AF18" s="3">
        <v>45337</v>
      </c>
      <c r="AG18" s="3">
        <v>45322</v>
      </c>
      <c r="AH18" t="s">
        <v>187</v>
      </c>
    </row>
    <row r="19" spans="1:34" x14ac:dyDescent="0.3">
      <c r="A19">
        <v>2024</v>
      </c>
      <c r="B19" s="3">
        <v>45292</v>
      </c>
      <c r="C19" s="3">
        <v>45322</v>
      </c>
      <c r="D19" t="s">
        <v>84</v>
      </c>
      <c r="E19" t="s">
        <v>174</v>
      </c>
      <c r="F19" t="s">
        <v>87</v>
      </c>
      <c r="G19" t="s">
        <v>175</v>
      </c>
      <c r="H19" t="s">
        <v>97</v>
      </c>
      <c r="I19" t="s">
        <v>192</v>
      </c>
      <c r="J19" t="s">
        <v>102</v>
      </c>
      <c r="K19" t="s">
        <v>177</v>
      </c>
      <c r="L19">
        <v>2022</v>
      </c>
      <c r="M19" t="s">
        <v>178</v>
      </c>
      <c r="N19" t="s">
        <v>179</v>
      </c>
      <c r="O19" t="s">
        <v>180</v>
      </c>
      <c r="P19">
        <v>46400</v>
      </c>
      <c r="Q19" t="s">
        <v>181</v>
      </c>
      <c r="R19" t="s">
        <v>182</v>
      </c>
      <c r="S19" t="s">
        <v>105</v>
      </c>
      <c r="T19" t="s">
        <v>183</v>
      </c>
      <c r="U19" s="3">
        <v>44866</v>
      </c>
      <c r="V19" s="3">
        <v>44895</v>
      </c>
      <c r="W19" t="s">
        <v>109</v>
      </c>
      <c r="X19" t="s">
        <v>184</v>
      </c>
      <c r="Y19" t="s">
        <v>185</v>
      </c>
      <c r="Z19" t="s">
        <v>185</v>
      </c>
      <c r="AA19" t="s">
        <v>185</v>
      </c>
      <c r="AB19">
        <v>1</v>
      </c>
      <c r="AC19">
        <v>1</v>
      </c>
      <c r="AD19">
        <v>1</v>
      </c>
      <c r="AE19" t="s">
        <v>186</v>
      </c>
      <c r="AF19" s="3">
        <v>45337</v>
      </c>
      <c r="AG19" s="3">
        <v>45322</v>
      </c>
      <c r="AH19" t="s">
        <v>189</v>
      </c>
    </row>
    <row r="20" spans="1:34" x14ac:dyDescent="0.3">
      <c r="A20">
        <v>2024</v>
      </c>
      <c r="B20" s="3">
        <v>45292</v>
      </c>
      <c r="C20" s="3">
        <v>45322</v>
      </c>
      <c r="D20" t="s">
        <v>84</v>
      </c>
      <c r="E20" t="s">
        <v>174</v>
      </c>
      <c r="F20" t="s">
        <v>87</v>
      </c>
      <c r="G20" t="s">
        <v>175</v>
      </c>
      <c r="H20" t="s">
        <v>96</v>
      </c>
      <c r="I20" t="s">
        <v>191</v>
      </c>
      <c r="J20" t="s">
        <v>102</v>
      </c>
      <c r="K20" t="s">
        <v>177</v>
      </c>
      <c r="L20">
        <v>2022</v>
      </c>
      <c r="M20" t="s">
        <v>178</v>
      </c>
      <c r="N20" t="s">
        <v>179</v>
      </c>
      <c r="O20" t="s">
        <v>180</v>
      </c>
      <c r="P20">
        <v>8700</v>
      </c>
      <c r="Q20" t="s">
        <v>181</v>
      </c>
      <c r="R20" t="s">
        <v>182</v>
      </c>
      <c r="S20" t="s">
        <v>105</v>
      </c>
      <c r="T20" t="s">
        <v>183</v>
      </c>
      <c r="U20" s="3">
        <v>44866</v>
      </c>
      <c r="V20" s="3">
        <v>44895</v>
      </c>
      <c r="W20" t="s">
        <v>109</v>
      </c>
      <c r="X20" t="s">
        <v>184</v>
      </c>
      <c r="Y20" t="s">
        <v>185</v>
      </c>
      <c r="Z20" t="s">
        <v>185</v>
      </c>
      <c r="AA20" t="s">
        <v>185</v>
      </c>
      <c r="AB20">
        <v>1</v>
      </c>
      <c r="AC20">
        <v>1</v>
      </c>
      <c r="AD20">
        <v>1</v>
      </c>
      <c r="AE20" t="s">
        <v>186</v>
      </c>
      <c r="AF20" s="3">
        <v>45337</v>
      </c>
      <c r="AG20" s="3">
        <v>45322</v>
      </c>
      <c r="AH20" t="s">
        <v>193</v>
      </c>
    </row>
    <row r="21" spans="1:34" x14ac:dyDescent="0.3">
      <c r="A21">
        <v>2024</v>
      </c>
      <c r="B21" s="3">
        <v>45292</v>
      </c>
      <c r="C21" s="3">
        <v>45322</v>
      </c>
      <c r="D21" t="s">
        <v>84</v>
      </c>
      <c r="E21" t="s">
        <v>174</v>
      </c>
      <c r="F21" t="s">
        <v>87</v>
      </c>
      <c r="G21" t="s">
        <v>175</v>
      </c>
      <c r="H21" t="s">
        <v>96</v>
      </c>
      <c r="I21" t="s">
        <v>191</v>
      </c>
      <c r="J21" t="s">
        <v>102</v>
      </c>
      <c r="K21" t="s">
        <v>177</v>
      </c>
      <c r="L21">
        <v>2022</v>
      </c>
      <c r="M21" t="s">
        <v>178</v>
      </c>
      <c r="N21" t="s">
        <v>179</v>
      </c>
      <c r="O21" t="s">
        <v>180</v>
      </c>
      <c r="P21">
        <v>5800</v>
      </c>
      <c r="Q21" t="s">
        <v>181</v>
      </c>
      <c r="R21" t="s">
        <v>182</v>
      </c>
      <c r="S21" t="s">
        <v>105</v>
      </c>
      <c r="T21" t="s">
        <v>183</v>
      </c>
      <c r="U21" s="3">
        <v>44866</v>
      </c>
      <c r="V21" s="3">
        <v>44895</v>
      </c>
      <c r="W21" t="s">
        <v>109</v>
      </c>
      <c r="X21" t="s">
        <v>184</v>
      </c>
      <c r="Y21" t="s">
        <v>185</v>
      </c>
      <c r="Z21" t="s">
        <v>185</v>
      </c>
      <c r="AA21" t="s">
        <v>185</v>
      </c>
      <c r="AB21">
        <v>1</v>
      </c>
      <c r="AC21">
        <v>1</v>
      </c>
      <c r="AD21">
        <v>1</v>
      </c>
      <c r="AE21" t="s">
        <v>186</v>
      </c>
      <c r="AF21" s="3">
        <v>45337</v>
      </c>
      <c r="AG21" s="3">
        <v>45322</v>
      </c>
      <c r="AH21" t="s">
        <v>187</v>
      </c>
    </row>
    <row r="22" spans="1:34" x14ac:dyDescent="0.3">
      <c r="A22">
        <v>2024</v>
      </c>
      <c r="B22" s="3">
        <v>45292</v>
      </c>
      <c r="C22" s="3">
        <v>45322</v>
      </c>
      <c r="D22" t="s">
        <v>84</v>
      </c>
      <c r="E22" t="s">
        <v>174</v>
      </c>
      <c r="F22" t="s">
        <v>87</v>
      </c>
      <c r="G22" t="s">
        <v>175</v>
      </c>
      <c r="H22" t="s">
        <v>95</v>
      </c>
      <c r="I22" t="s">
        <v>188</v>
      </c>
      <c r="J22" t="s">
        <v>102</v>
      </c>
      <c r="K22" t="s">
        <v>177</v>
      </c>
      <c r="L22">
        <v>2022</v>
      </c>
      <c r="M22" t="s">
        <v>178</v>
      </c>
      <c r="N22" t="s">
        <v>179</v>
      </c>
      <c r="O22" t="s">
        <v>180</v>
      </c>
      <c r="P22">
        <v>11600</v>
      </c>
      <c r="Q22" t="s">
        <v>181</v>
      </c>
      <c r="R22" t="s">
        <v>182</v>
      </c>
      <c r="S22" t="s">
        <v>105</v>
      </c>
      <c r="T22" t="s">
        <v>183</v>
      </c>
      <c r="U22" s="3">
        <v>44866</v>
      </c>
      <c r="V22" s="3">
        <v>44895</v>
      </c>
      <c r="W22" t="s">
        <v>109</v>
      </c>
      <c r="X22" t="s">
        <v>184</v>
      </c>
      <c r="Y22" t="s">
        <v>185</v>
      </c>
      <c r="Z22" t="s">
        <v>185</v>
      </c>
      <c r="AA22" t="s">
        <v>185</v>
      </c>
      <c r="AB22">
        <v>1</v>
      </c>
      <c r="AC22">
        <v>1</v>
      </c>
      <c r="AD22">
        <v>1</v>
      </c>
      <c r="AE22" t="s">
        <v>186</v>
      </c>
      <c r="AF22" s="3">
        <v>45337</v>
      </c>
      <c r="AG22" s="3">
        <v>45322</v>
      </c>
      <c r="AH22" t="s">
        <v>187</v>
      </c>
    </row>
    <row r="23" spans="1:34" x14ac:dyDescent="0.3">
      <c r="A23">
        <v>2024</v>
      </c>
      <c r="B23" s="3">
        <v>45292</v>
      </c>
      <c r="C23" s="3">
        <v>45322</v>
      </c>
      <c r="D23" t="s">
        <v>84</v>
      </c>
      <c r="E23" t="s">
        <v>174</v>
      </c>
      <c r="F23" t="s">
        <v>87</v>
      </c>
      <c r="G23" t="s">
        <v>175</v>
      </c>
      <c r="H23" t="s">
        <v>93</v>
      </c>
      <c r="I23" t="s">
        <v>194</v>
      </c>
      <c r="J23" t="s">
        <v>102</v>
      </c>
      <c r="K23" t="s">
        <v>177</v>
      </c>
      <c r="L23">
        <v>2022</v>
      </c>
      <c r="M23" t="s">
        <v>178</v>
      </c>
      <c r="N23" t="s">
        <v>179</v>
      </c>
      <c r="O23" t="s">
        <v>180</v>
      </c>
      <c r="P23">
        <v>261095.1</v>
      </c>
      <c r="Q23" t="s">
        <v>181</v>
      </c>
      <c r="R23" t="s">
        <v>182</v>
      </c>
      <c r="S23" t="s">
        <v>105</v>
      </c>
      <c r="T23" t="s">
        <v>183</v>
      </c>
      <c r="U23" s="3">
        <v>44866</v>
      </c>
      <c r="V23" s="3">
        <v>44895</v>
      </c>
      <c r="W23" t="s">
        <v>109</v>
      </c>
      <c r="X23" t="s">
        <v>184</v>
      </c>
      <c r="Y23" t="s">
        <v>185</v>
      </c>
      <c r="Z23" t="s">
        <v>185</v>
      </c>
      <c r="AA23" t="s">
        <v>185</v>
      </c>
      <c r="AB23">
        <v>1</v>
      </c>
      <c r="AC23">
        <v>1</v>
      </c>
      <c r="AD23">
        <v>1</v>
      </c>
      <c r="AE23" t="s">
        <v>186</v>
      </c>
      <c r="AF23" s="3">
        <v>45337</v>
      </c>
      <c r="AG23" s="3">
        <v>45322</v>
      </c>
      <c r="AH23" t="s">
        <v>189</v>
      </c>
    </row>
    <row r="24" spans="1:34" x14ac:dyDescent="0.3">
      <c r="A24">
        <v>2024</v>
      </c>
      <c r="B24" s="3">
        <v>45292</v>
      </c>
      <c r="C24" s="3">
        <v>45322</v>
      </c>
      <c r="D24" t="s">
        <v>84</v>
      </c>
      <c r="E24" t="s">
        <v>174</v>
      </c>
      <c r="F24" t="s">
        <v>87</v>
      </c>
      <c r="G24" t="s">
        <v>175</v>
      </c>
      <c r="H24" t="s">
        <v>92</v>
      </c>
      <c r="I24" t="s">
        <v>190</v>
      </c>
      <c r="J24" t="s">
        <v>102</v>
      </c>
      <c r="K24" t="s">
        <v>177</v>
      </c>
      <c r="L24">
        <v>2022</v>
      </c>
      <c r="M24" t="s">
        <v>178</v>
      </c>
      <c r="N24" t="s">
        <v>179</v>
      </c>
      <c r="O24" t="s">
        <v>180</v>
      </c>
      <c r="P24">
        <v>29000</v>
      </c>
      <c r="Q24" t="s">
        <v>181</v>
      </c>
      <c r="R24" t="s">
        <v>182</v>
      </c>
      <c r="S24" t="s">
        <v>105</v>
      </c>
      <c r="T24" t="s">
        <v>183</v>
      </c>
      <c r="U24" s="3">
        <v>44866</v>
      </c>
      <c r="V24" s="3">
        <v>44895</v>
      </c>
      <c r="W24" t="s">
        <v>109</v>
      </c>
      <c r="X24" t="s">
        <v>184</v>
      </c>
      <c r="Y24" t="s">
        <v>185</v>
      </c>
      <c r="Z24" t="s">
        <v>185</v>
      </c>
      <c r="AA24" t="s">
        <v>185</v>
      </c>
      <c r="AB24">
        <v>1</v>
      </c>
      <c r="AC24">
        <v>1</v>
      </c>
      <c r="AD24">
        <v>1</v>
      </c>
      <c r="AE24" t="s">
        <v>186</v>
      </c>
      <c r="AF24" s="3">
        <v>45337</v>
      </c>
      <c r="AG24" s="3">
        <v>45322</v>
      </c>
      <c r="AH24" t="s">
        <v>189</v>
      </c>
    </row>
    <row r="25" spans="1:34" x14ac:dyDescent="0.3">
      <c r="A25">
        <v>2024</v>
      </c>
      <c r="B25" s="3">
        <v>45292</v>
      </c>
      <c r="C25" s="3">
        <v>45322</v>
      </c>
      <c r="D25" t="s">
        <v>84</v>
      </c>
      <c r="E25" t="s">
        <v>174</v>
      </c>
      <c r="F25" t="s">
        <v>87</v>
      </c>
      <c r="G25" t="s">
        <v>175</v>
      </c>
      <c r="H25" t="s">
        <v>95</v>
      </c>
      <c r="I25" t="s">
        <v>188</v>
      </c>
      <c r="J25" t="s">
        <v>102</v>
      </c>
      <c r="K25" t="s">
        <v>177</v>
      </c>
      <c r="L25">
        <v>2022</v>
      </c>
      <c r="M25" t="s">
        <v>178</v>
      </c>
      <c r="N25" t="s">
        <v>179</v>
      </c>
      <c r="O25" t="s">
        <v>180</v>
      </c>
      <c r="P25">
        <v>8120</v>
      </c>
      <c r="Q25" t="s">
        <v>181</v>
      </c>
      <c r="R25" t="s">
        <v>182</v>
      </c>
      <c r="S25" t="s">
        <v>105</v>
      </c>
      <c r="T25" t="s">
        <v>183</v>
      </c>
      <c r="U25" s="3">
        <v>44866</v>
      </c>
      <c r="V25" s="3">
        <v>44895</v>
      </c>
      <c r="W25" t="s">
        <v>109</v>
      </c>
      <c r="X25" t="s">
        <v>184</v>
      </c>
      <c r="Y25" t="s">
        <v>185</v>
      </c>
      <c r="Z25" t="s">
        <v>185</v>
      </c>
      <c r="AA25" t="s">
        <v>185</v>
      </c>
      <c r="AB25">
        <v>1</v>
      </c>
      <c r="AC25">
        <v>1</v>
      </c>
      <c r="AD25">
        <v>1</v>
      </c>
      <c r="AE25" t="s">
        <v>186</v>
      </c>
      <c r="AF25" s="3">
        <v>45337</v>
      </c>
      <c r="AG25" s="3">
        <v>45322</v>
      </c>
      <c r="AH25" t="s">
        <v>187</v>
      </c>
    </row>
  </sheetData>
  <mergeCells count="7">
    <mergeCell ref="A6:AH6"/>
    <mergeCell ref="A2:C2"/>
    <mergeCell ref="D2:F2"/>
    <mergeCell ref="G2:I2"/>
    <mergeCell ref="A3:C3"/>
    <mergeCell ref="D3:F3"/>
    <mergeCell ref="G3:I3"/>
  </mergeCells>
  <dataValidations count="7">
    <dataValidation type="list" allowBlank="1" showErrorMessage="1" sqref="D8:D201" xr:uid="{00000000-0002-0000-0000-000000000000}">
      <formula1>Hidden_13</formula1>
    </dataValidation>
    <dataValidation type="list" allowBlank="1" showErrorMessage="1" sqref="F8:F201" xr:uid="{00000000-0002-0000-0000-000001000000}">
      <formula1>Hidden_25</formula1>
    </dataValidation>
    <dataValidation type="list" allowBlank="1" showErrorMessage="1" sqref="H8:H201" xr:uid="{00000000-0002-0000-0000-000002000000}">
      <formula1>Hidden_37</formula1>
    </dataValidation>
    <dataValidation type="list" allowBlank="1" showErrorMessage="1" sqref="J8:J201" xr:uid="{00000000-0002-0000-0000-000003000000}">
      <formula1>Hidden_49</formula1>
    </dataValidation>
    <dataValidation type="list" allowBlank="1" showErrorMessage="1" sqref="S8:S201" xr:uid="{00000000-0002-0000-0000-000004000000}">
      <formula1>Hidden_518</formula1>
    </dataValidation>
    <dataValidation type="list" allowBlank="1" showErrorMessage="1" sqref="W8:W201" xr:uid="{00000000-0002-0000-0000-000005000000}">
      <formula1>Hidden_622</formula1>
    </dataValidation>
    <dataValidation type="list" allowBlank="1" showErrorMessage="1" sqref="W8:W25" xr:uid="{858CA9D7-8844-4624-B9F9-D3182B70F8C9}">
      <formula1>Hidden_723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8671875" defaultRowHeight="14.4" x14ac:dyDescent="0.3"/>
  <sheetData>
    <row r="1" spans="1:1" x14ac:dyDescent="0.3">
      <c r="A1" t="s">
        <v>128</v>
      </c>
    </row>
    <row r="2" spans="1:1" x14ac:dyDescent="0.3">
      <c r="A2" t="s">
        <v>129</v>
      </c>
    </row>
    <row r="3" spans="1:1" x14ac:dyDescent="0.3">
      <c r="A3" t="s">
        <v>130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4"/>
  <sheetViews>
    <sheetView topLeftCell="A3" workbookViewId="0">
      <selection activeCell="A4" sqref="A4"/>
    </sheetView>
  </sheetViews>
  <sheetFormatPr baseColWidth="10" defaultColWidth="8.88671875" defaultRowHeight="14.4" x14ac:dyDescent="0.3"/>
  <cols>
    <col min="1" max="1" width="3.44140625" bestFit="1" customWidth="1"/>
    <col min="2" max="2" width="18.33203125" bestFit="1" customWidth="1"/>
    <col min="3" max="3" width="20.77734375" bestFit="1" customWidth="1"/>
    <col min="4" max="4" width="23.21875" bestFit="1" customWidth="1"/>
    <col min="5" max="5" width="38.33203125" bestFit="1" customWidth="1"/>
    <col min="6" max="6" width="40.44140625" bestFit="1" customWidth="1"/>
    <col min="7" max="7" width="42.77734375" bestFit="1" customWidth="1"/>
    <col min="8" max="8" width="32.77734375" bestFit="1" customWidth="1"/>
    <col min="9" max="9" width="45.21875" bestFit="1" customWidth="1"/>
    <col min="10" max="10" width="38.44140625" bestFit="1" customWidth="1"/>
    <col min="11" max="11" width="62" bestFit="1" customWidth="1"/>
  </cols>
  <sheetData>
    <row r="1" spans="1:11" hidden="1" x14ac:dyDescent="0.3">
      <c r="B1" t="s">
        <v>7</v>
      </c>
      <c r="C1" t="s">
        <v>7</v>
      </c>
      <c r="D1" t="s">
        <v>10</v>
      </c>
      <c r="E1" t="s">
        <v>11</v>
      </c>
      <c r="F1" t="s">
        <v>11</v>
      </c>
      <c r="G1" t="s">
        <v>11</v>
      </c>
      <c r="H1" t="s">
        <v>10</v>
      </c>
      <c r="I1" t="s">
        <v>11</v>
      </c>
      <c r="J1" t="s">
        <v>11</v>
      </c>
      <c r="K1" t="s">
        <v>11</v>
      </c>
    </row>
    <row r="2" spans="1:11" hidden="1" x14ac:dyDescent="0.3">
      <c r="B2" t="s">
        <v>131</v>
      </c>
      <c r="C2" t="s">
        <v>132</v>
      </c>
      <c r="D2" t="s">
        <v>133</v>
      </c>
      <c r="E2" t="s">
        <v>134</v>
      </c>
      <c r="F2" t="s">
        <v>135</v>
      </c>
      <c r="G2" t="s">
        <v>136</v>
      </c>
      <c r="H2" t="s">
        <v>137</v>
      </c>
      <c r="I2" t="s">
        <v>138</v>
      </c>
      <c r="J2" t="s">
        <v>139</v>
      </c>
      <c r="K2" t="s">
        <v>140</v>
      </c>
    </row>
    <row r="3" spans="1:11" x14ac:dyDescent="0.3">
      <c r="A3" s="1" t="s">
        <v>119</v>
      </c>
      <c r="B3" s="1" t="s">
        <v>141</v>
      </c>
      <c r="C3" s="1" t="s">
        <v>142</v>
      </c>
      <c r="D3" s="1" t="s">
        <v>143</v>
      </c>
      <c r="E3" s="1" t="s">
        <v>144</v>
      </c>
      <c r="F3" s="1" t="s">
        <v>145</v>
      </c>
      <c r="G3" s="1" t="s">
        <v>146</v>
      </c>
      <c r="H3" s="1" t="s">
        <v>147</v>
      </c>
      <c r="I3" s="1" t="s">
        <v>148</v>
      </c>
      <c r="J3" s="1" t="s">
        <v>149</v>
      </c>
      <c r="K3" s="1" t="s">
        <v>150</v>
      </c>
    </row>
    <row r="4" spans="1:11" x14ac:dyDescent="0.3">
      <c r="A4">
        <v>1</v>
      </c>
      <c r="B4">
        <v>513</v>
      </c>
      <c r="C4">
        <v>554</v>
      </c>
      <c r="D4" t="s">
        <v>274</v>
      </c>
      <c r="E4">
        <v>19950000</v>
      </c>
      <c r="F4">
        <v>19950000</v>
      </c>
      <c r="G4">
        <v>748272.72</v>
      </c>
      <c r="H4" t="s">
        <v>274</v>
      </c>
      <c r="I4">
        <v>19950000</v>
      </c>
      <c r="J4">
        <v>19950000</v>
      </c>
      <c r="K4">
        <v>749272.72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21"/>
  <sheetViews>
    <sheetView topLeftCell="A3" workbookViewId="0">
      <selection activeCell="A4" sqref="A4"/>
    </sheetView>
  </sheetViews>
  <sheetFormatPr baseColWidth="10" defaultColWidth="8.88671875" defaultRowHeight="14.4" x14ac:dyDescent="0.3"/>
  <cols>
    <col min="1" max="1" width="3.44140625" bestFit="1" customWidth="1"/>
    <col min="2" max="2" width="29.88671875" bestFit="1" customWidth="1"/>
    <col min="3" max="3" width="53.5546875" bestFit="1" customWidth="1"/>
    <col min="4" max="4" width="21.33203125" bestFit="1" customWidth="1"/>
    <col min="5" max="5" width="34.88671875" bestFit="1" customWidth="1"/>
    <col min="6" max="6" width="53.109375" bestFit="1" customWidth="1"/>
    <col min="7" max="7" width="26.44140625" bestFit="1" customWidth="1"/>
    <col min="8" max="8" width="37.77734375" bestFit="1" customWidth="1"/>
    <col min="9" max="9" width="46.33203125" bestFit="1" customWidth="1"/>
    <col min="10" max="10" width="48.88671875" bestFit="1" customWidth="1"/>
    <col min="11" max="11" width="20.6640625" bestFit="1" customWidth="1"/>
    <col min="12" max="12" width="26.6640625" bestFit="1" customWidth="1"/>
  </cols>
  <sheetData>
    <row r="1" spans="1:12" hidden="1" x14ac:dyDescent="0.3">
      <c r="B1" t="s">
        <v>8</v>
      </c>
      <c r="C1" t="s">
        <v>10</v>
      </c>
      <c r="D1" t="s">
        <v>10</v>
      </c>
      <c r="E1" t="s">
        <v>151</v>
      </c>
      <c r="F1" t="s">
        <v>151</v>
      </c>
      <c r="G1" t="s">
        <v>11</v>
      </c>
      <c r="H1" t="s">
        <v>11</v>
      </c>
      <c r="I1" t="s">
        <v>8</v>
      </c>
      <c r="J1" t="s">
        <v>8</v>
      </c>
      <c r="K1" t="s">
        <v>7</v>
      </c>
      <c r="L1" t="s">
        <v>151</v>
      </c>
    </row>
    <row r="2" spans="1:12" hidden="1" x14ac:dyDescent="0.3">
      <c r="B2" t="s">
        <v>152</v>
      </c>
      <c r="C2" t="s">
        <v>153</v>
      </c>
      <c r="D2" t="s">
        <v>154</v>
      </c>
      <c r="E2" t="s">
        <v>155</v>
      </c>
      <c r="F2" t="s">
        <v>156</v>
      </c>
      <c r="G2" t="s">
        <v>157</v>
      </c>
      <c r="H2" t="s">
        <v>158</v>
      </c>
      <c r="I2" t="s">
        <v>159</v>
      </c>
      <c r="J2" t="s">
        <v>160</v>
      </c>
      <c r="K2" t="s">
        <v>161</v>
      </c>
      <c r="L2" t="s">
        <v>162</v>
      </c>
    </row>
    <row r="3" spans="1:12" x14ac:dyDescent="0.3">
      <c r="A3" s="1" t="s">
        <v>119</v>
      </c>
      <c r="B3" s="1" t="s">
        <v>163</v>
      </c>
      <c r="C3" s="1" t="s">
        <v>164</v>
      </c>
      <c r="D3" s="1" t="s">
        <v>165</v>
      </c>
      <c r="E3" s="1" t="s">
        <v>166</v>
      </c>
      <c r="F3" s="1" t="s">
        <v>167</v>
      </c>
      <c r="G3" s="1" t="s">
        <v>168</v>
      </c>
      <c r="H3" s="1" t="s">
        <v>169</v>
      </c>
      <c r="I3" s="1" t="s">
        <v>170</v>
      </c>
      <c r="J3" s="1" t="s">
        <v>171</v>
      </c>
      <c r="K3" s="1" t="s">
        <v>172</v>
      </c>
      <c r="L3" s="1" t="s">
        <v>173</v>
      </c>
    </row>
    <row r="4" spans="1:12" x14ac:dyDescent="0.3">
      <c r="A4">
        <v>1</v>
      </c>
      <c r="B4" s="3">
        <v>44564</v>
      </c>
      <c r="D4" t="s">
        <v>275</v>
      </c>
      <c r="E4" s="5" t="s">
        <v>276</v>
      </c>
      <c r="G4">
        <f>9280*12</f>
        <v>111360</v>
      </c>
      <c r="H4">
        <v>9280</v>
      </c>
      <c r="I4" s="3">
        <v>44564</v>
      </c>
      <c r="J4" s="3">
        <v>44926</v>
      </c>
      <c r="K4" s="6">
        <v>362</v>
      </c>
      <c r="L4" s="5" t="s">
        <v>277</v>
      </c>
    </row>
    <row r="5" spans="1:12" x14ac:dyDescent="0.3">
      <c r="A5">
        <v>1</v>
      </c>
      <c r="B5" s="3">
        <v>44564</v>
      </c>
      <c r="D5" t="s">
        <v>275</v>
      </c>
      <c r="E5" s="5" t="s">
        <v>278</v>
      </c>
      <c r="G5">
        <f>9280*12</f>
        <v>111360</v>
      </c>
      <c r="H5">
        <v>9280</v>
      </c>
      <c r="I5" s="3">
        <v>44564</v>
      </c>
      <c r="J5" s="3">
        <v>44926</v>
      </c>
      <c r="K5">
        <v>954</v>
      </c>
      <c r="L5" s="5" t="s">
        <v>279</v>
      </c>
    </row>
    <row r="6" spans="1:12" x14ac:dyDescent="0.3">
      <c r="A6">
        <v>1</v>
      </c>
      <c r="B6" s="3">
        <v>44564</v>
      </c>
      <c r="D6" t="s">
        <v>275</v>
      </c>
      <c r="E6" s="5" t="s">
        <v>280</v>
      </c>
      <c r="F6" s="5"/>
      <c r="G6">
        <f>75287.62*12</f>
        <v>903451.44</v>
      </c>
      <c r="H6">
        <v>75287.62</v>
      </c>
      <c r="I6" s="3">
        <v>44564</v>
      </c>
      <c r="J6" s="3">
        <v>44926</v>
      </c>
      <c r="K6" s="6">
        <v>2224</v>
      </c>
      <c r="L6" s="5" t="s">
        <v>281</v>
      </c>
    </row>
    <row r="7" spans="1:12" x14ac:dyDescent="0.3">
      <c r="A7">
        <v>1</v>
      </c>
      <c r="B7" s="3">
        <v>44564</v>
      </c>
      <c r="D7" t="s">
        <v>275</v>
      </c>
      <c r="E7" s="7" t="s">
        <v>282</v>
      </c>
      <c r="F7" s="5"/>
      <c r="G7">
        <f>58000*12</f>
        <v>696000</v>
      </c>
      <c r="H7">
        <v>58000</v>
      </c>
      <c r="I7" s="3">
        <v>44564</v>
      </c>
      <c r="J7" s="3">
        <v>44926</v>
      </c>
      <c r="K7">
        <v>2949</v>
      </c>
      <c r="L7" s="5" t="s">
        <v>283</v>
      </c>
    </row>
    <row r="8" spans="1:12" x14ac:dyDescent="0.3">
      <c r="A8">
        <v>1</v>
      </c>
      <c r="B8" s="3">
        <v>44564</v>
      </c>
      <c r="D8" t="s">
        <v>275</v>
      </c>
      <c r="E8" s="5" t="s">
        <v>284</v>
      </c>
      <c r="G8">
        <f>11600*12</f>
        <v>139200</v>
      </c>
      <c r="H8">
        <v>11600</v>
      </c>
      <c r="I8" s="3">
        <v>44564</v>
      </c>
      <c r="J8" s="3">
        <v>44926</v>
      </c>
      <c r="K8">
        <v>1765</v>
      </c>
      <c r="L8" s="5" t="s">
        <v>285</v>
      </c>
    </row>
    <row r="9" spans="1:12" x14ac:dyDescent="0.3">
      <c r="A9">
        <v>1</v>
      </c>
      <c r="B9" s="3">
        <v>44564</v>
      </c>
      <c r="D9" t="s">
        <v>275</v>
      </c>
      <c r="E9" s="5" t="s">
        <v>286</v>
      </c>
      <c r="G9">
        <f>29000*12</f>
        <v>348000</v>
      </c>
      <c r="H9">
        <v>29000</v>
      </c>
      <c r="I9" s="3">
        <v>44564</v>
      </c>
      <c r="J9" s="3">
        <v>44926</v>
      </c>
      <c r="K9">
        <v>5014</v>
      </c>
      <c r="L9" s="5" t="s">
        <v>287</v>
      </c>
    </row>
    <row r="10" spans="1:12" x14ac:dyDescent="0.3">
      <c r="A10">
        <v>1</v>
      </c>
      <c r="B10" s="3">
        <v>44564</v>
      </c>
      <c r="D10" t="s">
        <v>275</v>
      </c>
      <c r="E10" s="7" t="s">
        <v>288</v>
      </c>
      <c r="G10">
        <f>6960*12</f>
        <v>83520</v>
      </c>
      <c r="H10">
        <v>6960</v>
      </c>
      <c r="I10" s="3">
        <v>44564</v>
      </c>
      <c r="J10" s="3">
        <v>44926</v>
      </c>
      <c r="K10">
        <v>193</v>
      </c>
      <c r="L10" s="5" t="s">
        <v>289</v>
      </c>
    </row>
    <row r="11" spans="1:12" x14ac:dyDescent="0.3">
      <c r="A11">
        <v>1</v>
      </c>
      <c r="B11" s="3">
        <v>44564</v>
      </c>
      <c r="D11" t="s">
        <v>275</v>
      </c>
      <c r="E11" s="5" t="s">
        <v>290</v>
      </c>
      <c r="G11">
        <f>82290*12</f>
        <v>987480</v>
      </c>
      <c r="H11">
        <v>82290</v>
      </c>
      <c r="I11" s="3">
        <v>44564</v>
      </c>
      <c r="J11" s="3">
        <v>44926</v>
      </c>
      <c r="K11">
        <v>270081</v>
      </c>
      <c r="L11" s="5" t="s">
        <v>291</v>
      </c>
    </row>
    <row r="12" spans="1:12" x14ac:dyDescent="0.3">
      <c r="A12">
        <v>1</v>
      </c>
      <c r="B12" s="3">
        <v>44564</v>
      </c>
      <c r="D12" t="s">
        <v>275</v>
      </c>
      <c r="E12" s="5" t="s">
        <v>292</v>
      </c>
      <c r="G12">
        <f>81200*12</f>
        <v>974400</v>
      </c>
      <c r="H12">
        <v>81200</v>
      </c>
      <c r="I12" s="3">
        <v>44564</v>
      </c>
      <c r="J12" s="3">
        <v>44926</v>
      </c>
      <c r="K12">
        <v>2538</v>
      </c>
      <c r="L12" s="5" t="s">
        <v>293</v>
      </c>
    </row>
    <row r="13" spans="1:12" x14ac:dyDescent="0.3">
      <c r="A13">
        <v>1</v>
      </c>
      <c r="B13" s="3">
        <v>44564</v>
      </c>
      <c r="D13" t="s">
        <v>275</v>
      </c>
      <c r="E13" s="5" t="s">
        <v>294</v>
      </c>
      <c r="G13">
        <f>8700*12</f>
        <v>104400</v>
      </c>
      <c r="H13">
        <v>8700</v>
      </c>
      <c r="I13" s="3">
        <v>44564</v>
      </c>
      <c r="J13" s="3">
        <v>44926</v>
      </c>
      <c r="K13">
        <v>615</v>
      </c>
      <c r="L13" s="5" t="s">
        <v>295</v>
      </c>
    </row>
    <row r="14" spans="1:12" x14ac:dyDescent="0.3">
      <c r="A14">
        <v>1</v>
      </c>
      <c r="B14" s="3">
        <v>44564</v>
      </c>
      <c r="D14" t="s">
        <v>275</v>
      </c>
      <c r="E14" s="5" t="s">
        <v>296</v>
      </c>
      <c r="G14">
        <f>6960*12</f>
        <v>83520</v>
      </c>
      <c r="H14">
        <v>6960</v>
      </c>
      <c r="I14" s="3">
        <v>44564</v>
      </c>
      <c r="J14" s="3">
        <v>44926</v>
      </c>
      <c r="K14">
        <v>307</v>
      </c>
      <c r="L14" s="5" t="s">
        <v>297</v>
      </c>
    </row>
    <row r="15" spans="1:12" x14ac:dyDescent="0.3">
      <c r="A15">
        <v>1</v>
      </c>
      <c r="B15" s="3">
        <v>44564</v>
      </c>
      <c r="D15" t="s">
        <v>275</v>
      </c>
      <c r="E15" s="5" t="s">
        <v>298</v>
      </c>
      <c r="G15">
        <f>46400*12</f>
        <v>556800</v>
      </c>
      <c r="H15">
        <v>46400</v>
      </c>
      <c r="I15" s="3">
        <v>44564</v>
      </c>
      <c r="J15" s="3">
        <v>44926</v>
      </c>
      <c r="K15" s="6">
        <v>1570</v>
      </c>
      <c r="L15" s="5" t="s">
        <v>299</v>
      </c>
    </row>
    <row r="16" spans="1:12" x14ac:dyDescent="0.3">
      <c r="A16">
        <v>1</v>
      </c>
      <c r="B16" s="3">
        <v>44564</v>
      </c>
      <c r="D16" t="s">
        <v>275</v>
      </c>
      <c r="E16" s="5" t="s">
        <v>300</v>
      </c>
      <c r="G16">
        <f>8700*12</f>
        <v>104400</v>
      </c>
      <c r="H16">
        <v>8700</v>
      </c>
      <c r="I16" s="3">
        <v>44564</v>
      </c>
      <c r="J16" s="3">
        <v>44926</v>
      </c>
      <c r="K16">
        <v>129</v>
      </c>
      <c r="L16" s="5" t="s">
        <v>301</v>
      </c>
    </row>
    <row r="17" spans="1:12" x14ac:dyDescent="0.3">
      <c r="A17">
        <v>1</v>
      </c>
      <c r="B17" s="3">
        <v>44564</v>
      </c>
      <c r="D17" t="s">
        <v>275</v>
      </c>
      <c r="E17" s="5" t="s">
        <v>302</v>
      </c>
      <c r="G17">
        <f>5800*12</f>
        <v>69600</v>
      </c>
      <c r="H17">
        <v>5800</v>
      </c>
      <c r="I17" s="3">
        <v>44564</v>
      </c>
      <c r="J17" s="3">
        <v>44926</v>
      </c>
      <c r="K17">
        <v>61</v>
      </c>
      <c r="L17" s="5" t="s">
        <v>303</v>
      </c>
    </row>
    <row r="18" spans="1:12" x14ac:dyDescent="0.3">
      <c r="A18">
        <v>1</v>
      </c>
      <c r="B18" s="3">
        <v>44564</v>
      </c>
      <c r="D18" t="s">
        <v>275</v>
      </c>
      <c r="E18" s="5" t="s">
        <v>304</v>
      </c>
      <c r="G18">
        <f>11600*12</f>
        <v>139200</v>
      </c>
      <c r="H18">
        <v>11600</v>
      </c>
      <c r="I18" s="3">
        <v>44564</v>
      </c>
      <c r="J18" s="3">
        <v>44926</v>
      </c>
      <c r="K18">
        <v>1569</v>
      </c>
      <c r="L18" s="5" t="s">
        <v>305</v>
      </c>
    </row>
    <row r="19" spans="1:12" x14ac:dyDescent="0.3">
      <c r="A19">
        <v>1</v>
      </c>
      <c r="B19" s="3">
        <v>44564</v>
      </c>
      <c r="D19" t="s">
        <v>275</v>
      </c>
      <c r="E19" s="5" t="s">
        <v>306</v>
      </c>
      <c r="G19">
        <f>261095.1*12</f>
        <v>3133141.2</v>
      </c>
      <c r="H19">
        <v>261095.1</v>
      </c>
      <c r="I19" s="3">
        <v>44564</v>
      </c>
      <c r="J19" s="3">
        <v>44926</v>
      </c>
      <c r="K19">
        <v>2075</v>
      </c>
      <c r="L19" s="5" t="s">
        <v>307</v>
      </c>
    </row>
    <row r="20" spans="1:12" x14ac:dyDescent="0.3">
      <c r="A20">
        <v>1</v>
      </c>
      <c r="B20" s="3">
        <v>44564</v>
      </c>
      <c r="D20" t="s">
        <v>275</v>
      </c>
      <c r="E20" s="5" t="s">
        <v>308</v>
      </c>
      <c r="G20">
        <f>29000*12</f>
        <v>348000</v>
      </c>
      <c r="H20">
        <v>29000</v>
      </c>
      <c r="I20" s="3">
        <v>44564</v>
      </c>
      <c r="J20" s="3">
        <v>44926</v>
      </c>
      <c r="K20">
        <v>268</v>
      </c>
      <c r="L20" s="5" t="s">
        <v>309</v>
      </c>
    </row>
    <row r="21" spans="1:12" x14ac:dyDescent="0.3">
      <c r="A21">
        <v>1</v>
      </c>
      <c r="B21" s="3">
        <v>44564</v>
      </c>
      <c r="D21" t="s">
        <v>275</v>
      </c>
      <c r="E21" s="5" t="s">
        <v>310</v>
      </c>
      <c r="G21">
        <f>8120*12</f>
        <v>97440</v>
      </c>
      <c r="H21">
        <v>8120</v>
      </c>
      <c r="I21" s="3">
        <v>44564</v>
      </c>
      <c r="J21" s="3">
        <v>44926</v>
      </c>
      <c r="K21">
        <v>14</v>
      </c>
      <c r="L21" s="5" t="s">
        <v>311</v>
      </c>
    </row>
  </sheetData>
  <hyperlinks>
    <hyperlink ref="E4" r:id="rId1" xr:uid="{083A04E6-4A1F-4C46-8A33-E18078F5114E}"/>
    <hyperlink ref="E5" r:id="rId2" xr:uid="{867C7E4A-CE25-4421-A8CB-D15894A35887}"/>
    <hyperlink ref="E6" r:id="rId3" xr:uid="{D326EB28-5B4A-4A80-AF06-12D08668FD9D}"/>
    <hyperlink ref="E7" r:id="rId4" xr:uid="{37222244-BCA4-41C0-8740-37C2734DAFA0}"/>
    <hyperlink ref="E8" r:id="rId5" xr:uid="{07D37143-3C0B-4B2A-8957-73C3ECE73C42}"/>
    <hyperlink ref="E9" r:id="rId6" xr:uid="{677D57A5-B57D-4072-8FBD-C327A433FB60}"/>
    <hyperlink ref="E10" r:id="rId7" xr:uid="{FCA06F9D-3DCC-4387-BB15-25027E61396E}"/>
    <hyperlink ref="E11" r:id="rId8" xr:uid="{A016E495-5053-4508-867A-A41D019AC8E4}"/>
    <hyperlink ref="E12" r:id="rId9" xr:uid="{8791D6CC-390C-4CA0-AB23-583A2B604F78}"/>
    <hyperlink ref="E13" r:id="rId10" xr:uid="{7D998390-BF98-4F19-B6B0-00D2B549CAA2}"/>
    <hyperlink ref="E14" r:id="rId11" xr:uid="{77800005-00CF-4CAD-8317-B808D4681F52}"/>
    <hyperlink ref="E15" r:id="rId12" xr:uid="{6C7D17AC-EEF4-4530-8F9A-FFE4C64EECF3}"/>
    <hyperlink ref="E16" r:id="rId13" xr:uid="{0BD4CF36-0A50-4510-B9B1-CCB7521AEB0F}"/>
    <hyperlink ref="E17" r:id="rId14" xr:uid="{BEAF069A-C718-4F1E-9ACD-65BDC59F9BBD}"/>
    <hyperlink ref="E18" r:id="rId15" xr:uid="{43F84744-5876-4996-9ECD-04CF8151CB18}"/>
    <hyperlink ref="E19" r:id="rId16" xr:uid="{747292AA-AED5-4236-846E-289DB552327A}"/>
    <hyperlink ref="E20" r:id="rId17" xr:uid="{B5B27D66-D34A-46C0-BDB1-93F579949426}"/>
    <hyperlink ref="E21" r:id="rId18" xr:uid="{0A60085D-AE3A-4E51-BE2C-C3524F8451BF}"/>
    <hyperlink ref="L4" r:id="rId19" xr:uid="{3FB1E650-0882-4F6B-A710-8575ECA7FC53}"/>
    <hyperlink ref="L5" r:id="rId20" xr:uid="{ABE62AE9-FDD4-4264-8BAD-90BDC1DD72F7}"/>
    <hyperlink ref="L6" r:id="rId21" xr:uid="{E6B85AD0-D531-489F-8FC5-D879913ED517}"/>
    <hyperlink ref="L7" r:id="rId22" xr:uid="{A924721D-1D85-4474-BD37-811CD35FF3A7}"/>
    <hyperlink ref="L8" r:id="rId23" xr:uid="{D5B13A19-73CE-4EE7-859C-3BDDFCE4BEB9}"/>
    <hyperlink ref="L9" r:id="rId24" xr:uid="{0E23771E-9032-47A6-A46E-ECDE13A11816}"/>
    <hyperlink ref="L10" r:id="rId25" xr:uid="{2C83C7BB-5306-4A88-8A32-E8D9FB8B8005}"/>
    <hyperlink ref="L11" r:id="rId26" xr:uid="{E1F7BB21-44C5-4928-B957-812419C905EE}"/>
    <hyperlink ref="L12" r:id="rId27" xr:uid="{2EF9504E-4486-4573-A762-0BD71EF531DE}"/>
    <hyperlink ref="L13" r:id="rId28" xr:uid="{F4DED5C8-6BA4-4955-BE59-B98377FBB587}"/>
    <hyperlink ref="L14" r:id="rId29" xr:uid="{314199DA-A2A3-434C-B9E6-6627422DC23D}"/>
    <hyperlink ref="L15" r:id="rId30" xr:uid="{03813A04-C6CD-40F5-AF5A-0A5D71A3FB38}"/>
    <hyperlink ref="L16" r:id="rId31" xr:uid="{763D06D7-6296-4EB5-ADFE-3021184D2006}"/>
    <hyperlink ref="L17" r:id="rId32" xr:uid="{1EA1745A-47CC-4BC5-8E8E-B42721F9F807}"/>
    <hyperlink ref="L18" r:id="rId33" xr:uid="{AD0EB0C9-1489-4BC7-990C-DAEB383AEC96}"/>
    <hyperlink ref="L19" r:id="rId34" xr:uid="{7DA6BDA0-8259-43F6-8CDE-AC57F8644F82}"/>
    <hyperlink ref="L20" r:id="rId35" display="https://escobedo.gob.mx/transparencia/doc/HV-ENL/202402141543599.pdf" xr:uid="{CFE7BF3C-2BD4-4D3C-A19F-445EFE235CB0}"/>
    <hyperlink ref="L21" r:id="rId36" xr:uid="{76AD1596-9959-4708-BB2E-E6B2D7D4591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8671875" defaultRowHeight="14.4" x14ac:dyDescent="0.3"/>
  <sheetData>
    <row r="1" spans="1:1" x14ac:dyDescent="0.3">
      <c r="A1" t="s">
        <v>84</v>
      </c>
    </row>
    <row r="2" spans="1:1" x14ac:dyDescent="0.3">
      <c r="A2" t="s">
        <v>85</v>
      </c>
    </row>
    <row r="3" spans="1:1" x14ac:dyDescent="0.3">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8.88671875" defaultRowHeight="14.4" x14ac:dyDescent="0.3"/>
  <sheetData>
    <row r="1" spans="1:1" x14ac:dyDescent="0.3">
      <c r="A1" t="s">
        <v>87</v>
      </c>
    </row>
    <row r="2" spans="1:1" x14ac:dyDescent="0.3">
      <c r="A2" t="s">
        <v>88</v>
      </c>
    </row>
    <row r="3" spans="1:1" x14ac:dyDescent="0.3">
      <c r="A3" t="s">
        <v>89</v>
      </c>
    </row>
    <row r="4" spans="1:1" x14ac:dyDescent="0.3">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
  <sheetViews>
    <sheetView workbookViewId="0"/>
  </sheetViews>
  <sheetFormatPr baseColWidth="10" defaultColWidth="8.88671875" defaultRowHeight="14.4" x14ac:dyDescent="0.3"/>
  <sheetData>
    <row r="1" spans="1:1" x14ac:dyDescent="0.3">
      <c r="A1" t="s">
        <v>91</v>
      </c>
    </row>
    <row r="2" spans="1:1" x14ac:dyDescent="0.3">
      <c r="A2" t="s">
        <v>92</v>
      </c>
    </row>
    <row r="3" spans="1:1" x14ac:dyDescent="0.3">
      <c r="A3" t="s">
        <v>93</v>
      </c>
    </row>
    <row r="4" spans="1:1" x14ac:dyDescent="0.3">
      <c r="A4" t="s">
        <v>94</v>
      </c>
    </row>
    <row r="5" spans="1:1" x14ac:dyDescent="0.3">
      <c r="A5" t="s">
        <v>95</v>
      </c>
    </row>
    <row r="6" spans="1:1" x14ac:dyDescent="0.3">
      <c r="A6" t="s">
        <v>96</v>
      </c>
    </row>
    <row r="7" spans="1:1" x14ac:dyDescent="0.3">
      <c r="A7" t="s">
        <v>97</v>
      </c>
    </row>
    <row r="8" spans="1:1" x14ac:dyDescent="0.3">
      <c r="A8" t="s">
        <v>98</v>
      </c>
    </row>
    <row r="9" spans="1:1" x14ac:dyDescent="0.3">
      <c r="A9" t="s">
        <v>99</v>
      </c>
    </row>
    <row r="10" spans="1:1" x14ac:dyDescent="0.3">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101</v>
      </c>
    </row>
    <row r="2" spans="1:1" x14ac:dyDescent="0.3">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
  <sheetViews>
    <sheetView workbookViewId="0"/>
  </sheetViews>
  <sheetFormatPr baseColWidth="10" defaultColWidth="8.88671875" defaultRowHeight="14.4" x14ac:dyDescent="0.3"/>
  <sheetData>
    <row r="1" spans="1:1" x14ac:dyDescent="0.3">
      <c r="A1" t="s">
        <v>103</v>
      </c>
    </row>
    <row r="2" spans="1:1" x14ac:dyDescent="0.3">
      <c r="A2" t="s">
        <v>104</v>
      </c>
    </row>
    <row r="3" spans="1:1" x14ac:dyDescent="0.3">
      <c r="A3" t="s">
        <v>105</v>
      </c>
    </row>
    <row r="4" spans="1:1" x14ac:dyDescent="0.3">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8671875" defaultRowHeight="14.4" x14ac:dyDescent="0.3"/>
  <sheetData>
    <row r="1" spans="1:1" x14ac:dyDescent="0.3">
      <c r="A1" t="s">
        <v>107</v>
      </c>
    </row>
    <row r="2" spans="1:1" x14ac:dyDescent="0.3">
      <c r="A2" t="s">
        <v>108</v>
      </c>
    </row>
    <row r="3" spans="1:1" x14ac:dyDescent="0.3">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1"/>
  <sheetViews>
    <sheetView topLeftCell="A3" workbookViewId="0">
      <selection activeCell="A4" sqref="A4"/>
    </sheetView>
  </sheetViews>
  <sheetFormatPr baseColWidth="10" defaultColWidth="8.88671875" defaultRowHeight="14.4" x14ac:dyDescent="0.3"/>
  <cols>
    <col min="1" max="1" width="3.44140625" bestFit="1" customWidth="1"/>
    <col min="2" max="2" width="14" bestFit="1" customWidth="1"/>
    <col min="3" max="3" width="107.21875" bestFit="1" customWidth="1"/>
    <col min="4" max="4" width="112.109375" bestFit="1" customWidth="1"/>
    <col min="5" max="5" width="114.21875" bestFit="1" customWidth="1"/>
    <col min="6" max="6" width="71.21875" bestFit="1" customWidth="1"/>
    <col min="7" max="7" width="37" bestFit="1" customWidth="1"/>
    <col min="8" max="8" width="33.109375" bestFit="1" customWidth="1"/>
    <col min="9" max="9" width="52.109375" bestFit="1" customWidth="1"/>
    <col min="10" max="10" width="81.21875" bestFit="1" customWidth="1"/>
  </cols>
  <sheetData>
    <row r="1" spans="1:10" hidden="1" x14ac:dyDescent="0.3">
      <c r="B1" t="s">
        <v>10</v>
      </c>
      <c r="C1" t="s">
        <v>7</v>
      </c>
      <c r="D1" t="s">
        <v>7</v>
      </c>
      <c r="E1" t="s">
        <v>7</v>
      </c>
      <c r="F1" t="s">
        <v>9</v>
      </c>
      <c r="G1" t="s">
        <v>7</v>
      </c>
      <c r="H1" t="s">
        <v>9</v>
      </c>
      <c r="I1" t="s">
        <v>10</v>
      </c>
      <c r="J1" t="s">
        <v>10</v>
      </c>
    </row>
    <row r="2" spans="1:10" hidden="1" x14ac:dyDescent="0.3">
      <c r="B2" t="s">
        <v>110</v>
      </c>
      <c r="C2" t="s">
        <v>111</v>
      </c>
      <c r="D2" t="s">
        <v>112</v>
      </c>
      <c r="E2" t="s">
        <v>113</v>
      </c>
      <c r="F2" t="s">
        <v>114</v>
      </c>
      <c r="G2" t="s">
        <v>115</v>
      </c>
      <c r="H2" t="s">
        <v>116</v>
      </c>
      <c r="I2" t="s">
        <v>117</v>
      </c>
      <c r="J2" t="s">
        <v>118</v>
      </c>
    </row>
    <row r="3" spans="1:10" x14ac:dyDescent="0.3">
      <c r="A3" s="1" t="s">
        <v>119</v>
      </c>
      <c r="B3" s="1" t="s">
        <v>120</v>
      </c>
      <c r="C3" s="1" t="s">
        <v>121</v>
      </c>
      <c r="D3" s="1" t="s">
        <v>122</v>
      </c>
      <c r="E3" s="1" t="s">
        <v>123</v>
      </c>
      <c r="F3" s="1" t="s">
        <v>72</v>
      </c>
      <c r="G3" s="1" t="s">
        <v>124</v>
      </c>
      <c r="H3" s="1" t="s">
        <v>125</v>
      </c>
      <c r="I3" s="1" t="s">
        <v>126</v>
      </c>
      <c r="J3" s="1" t="s">
        <v>127</v>
      </c>
    </row>
    <row r="4" spans="1:10" x14ac:dyDescent="0.3">
      <c r="A4">
        <v>1</v>
      </c>
      <c r="C4" t="s">
        <v>195</v>
      </c>
      <c r="D4" t="s">
        <v>196</v>
      </c>
      <c r="E4" t="s">
        <v>197</v>
      </c>
      <c r="F4" t="s">
        <v>108</v>
      </c>
      <c r="G4" s="4" t="s">
        <v>198</v>
      </c>
      <c r="H4" t="s">
        <v>129</v>
      </c>
      <c r="I4" t="s">
        <v>129</v>
      </c>
      <c r="J4" t="s">
        <v>199</v>
      </c>
    </row>
    <row r="5" spans="1:10" x14ac:dyDescent="0.3">
      <c r="A5">
        <v>1</v>
      </c>
      <c r="B5" t="s">
        <v>200</v>
      </c>
      <c r="C5" t="s">
        <v>201</v>
      </c>
      <c r="D5" t="s">
        <v>202</v>
      </c>
      <c r="E5" t="s">
        <v>203</v>
      </c>
      <c r="F5" t="s">
        <v>107</v>
      </c>
      <c r="G5" t="s">
        <v>204</v>
      </c>
      <c r="H5" t="s">
        <v>129</v>
      </c>
      <c r="I5" t="s">
        <v>129</v>
      </c>
      <c r="J5" t="s">
        <v>199</v>
      </c>
    </row>
    <row r="6" spans="1:10" x14ac:dyDescent="0.3">
      <c r="A6">
        <v>1</v>
      </c>
      <c r="B6" t="s">
        <v>205</v>
      </c>
      <c r="C6" t="s">
        <v>206</v>
      </c>
      <c r="D6" t="s">
        <v>207</v>
      </c>
      <c r="E6" t="s">
        <v>202</v>
      </c>
      <c r="F6" t="s">
        <v>108</v>
      </c>
      <c r="G6" t="s">
        <v>208</v>
      </c>
      <c r="H6" t="s">
        <v>129</v>
      </c>
      <c r="I6" t="s">
        <v>129</v>
      </c>
      <c r="J6" t="s">
        <v>209</v>
      </c>
    </row>
    <row r="7" spans="1:10" x14ac:dyDescent="0.3">
      <c r="A7">
        <v>1</v>
      </c>
      <c r="B7" t="s">
        <v>210</v>
      </c>
      <c r="C7" t="s">
        <v>211</v>
      </c>
      <c r="D7" t="s">
        <v>212</v>
      </c>
      <c r="E7" t="s">
        <v>213</v>
      </c>
      <c r="F7" t="s">
        <v>108</v>
      </c>
      <c r="G7" t="s">
        <v>214</v>
      </c>
      <c r="H7" t="s">
        <v>129</v>
      </c>
      <c r="I7" t="s">
        <v>129</v>
      </c>
      <c r="J7" t="s">
        <v>209</v>
      </c>
    </row>
    <row r="8" spans="1:10" x14ac:dyDescent="0.3">
      <c r="A8">
        <v>1</v>
      </c>
      <c r="C8" t="s">
        <v>215</v>
      </c>
      <c r="D8" t="s">
        <v>216</v>
      </c>
      <c r="E8" t="s">
        <v>217</v>
      </c>
      <c r="F8" t="s">
        <v>108</v>
      </c>
      <c r="G8" t="s">
        <v>218</v>
      </c>
      <c r="H8" t="s">
        <v>129</v>
      </c>
      <c r="I8" t="s">
        <v>129</v>
      </c>
      <c r="J8" t="s">
        <v>199</v>
      </c>
    </row>
    <row r="9" spans="1:10" x14ac:dyDescent="0.3">
      <c r="A9">
        <v>1</v>
      </c>
      <c r="B9" t="s">
        <v>219</v>
      </c>
      <c r="C9" t="s">
        <v>220</v>
      </c>
      <c r="D9" t="s">
        <v>221</v>
      </c>
      <c r="E9" t="s">
        <v>222</v>
      </c>
      <c r="F9" t="s">
        <v>107</v>
      </c>
      <c r="G9" t="s">
        <v>223</v>
      </c>
      <c r="H9" t="s">
        <v>129</v>
      </c>
      <c r="I9" t="s">
        <v>129</v>
      </c>
      <c r="J9" t="s">
        <v>209</v>
      </c>
    </row>
    <row r="10" spans="1:10" x14ac:dyDescent="0.3">
      <c r="A10">
        <v>1</v>
      </c>
      <c r="C10" t="s">
        <v>224</v>
      </c>
      <c r="D10" t="s">
        <v>225</v>
      </c>
      <c r="E10" t="s">
        <v>226</v>
      </c>
      <c r="F10" t="s">
        <v>108</v>
      </c>
      <c r="G10" t="s">
        <v>227</v>
      </c>
      <c r="H10" t="s">
        <v>129</v>
      </c>
      <c r="I10" t="s">
        <v>129</v>
      </c>
      <c r="J10" t="s">
        <v>199</v>
      </c>
    </row>
    <row r="11" spans="1:10" x14ac:dyDescent="0.3">
      <c r="A11">
        <v>1</v>
      </c>
      <c r="B11" t="s">
        <v>228</v>
      </c>
      <c r="C11" t="s">
        <v>229</v>
      </c>
      <c r="D11" t="s">
        <v>230</v>
      </c>
      <c r="E11" t="s">
        <v>231</v>
      </c>
      <c r="F11" t="s">
        <v>108</v>
      </c>
      <c r="G11" t="s">
        <v>232</v>
      </c>
      <c r="H11" t="s">
        <v>129</v>
      </c>
      <c r="I11" t="s">
        <v>129</v>
      </c>
      <c r="J11" t="s">
        <v>209</v>
      </c>
    </row>
    <row r="12" spans="1:10" x14ac:dyDescent="0.3">
      <c r="A12">
        <v>1</v>
      </c>
      <c r="B12" t="s">
        <v>233</v>
      </c>
      <c r="C12" t="s">
        <v>234</v>
      </c>
      <c r="D12" t="s">
        <v>235</v>
      </c>
      <c r="E12" t="s">
        <v>236</v>
      </c>
      <c r="F12" t="s">
        <v>108</v>
      </c>
      <c r="G12" t="s">
        <v>237</v>
      </c>
      <c r="H12" t="s">
        <v>129</v>
      </c>
      <c r="I12" t="s">
        <v>129</v>
      </c>
      <c r="J12" t="s">
        <v>209</v>
      </c>
    </row>
    <row r="13" spans="1:10" x14ac:dyDescent="0.3">
      <c r="A13">
        <v>1</v>
      </c>
      <c r="C13" t="s">
        <v>238</v>
      </c>
      <c r="D13" t="s">
        <v>239</v>
      </c>
      <c r="E13" t="s">
        <v>240</v>
      </c>
      <c r="F13" t="s">
        <v>108</v>
      </c>
      <c r="G13" t="s">
        <v>241</v>
      </c>
      <c r="H13" t="s">
        <v>129</v>
      </c>
      <c r="I13" t="s">
        <v>129</v>
      </c>
      <c r="J13" t="s">
        <v>199</v>
      </c>
    </row>
    <row r="14" spans="1:10" x14ac:dyDescent="0.3">
      <c r="A14">
        <v>1</v>
      </c>
      <c r="C14" t="s">
        <v>242</v>
      </c>
      <c r="D14" t="s">
        <v>243</v>
      </c>
      <c r="E14" t="s">
        <v>244</v>
      </c>
      <c r="F14" t="s">
        <v>107</v>
      </c>
      <c r="G14" t="s">
        <v>245</v>
      </c>
      <c r="H14" t="s">
        <v>129</v>
      </c>
      <c r="I14" t="s">
        <v>129</v>
      </c>
      <c r="J14" t="s">
        <v>199</v>
      </c>
    </row>
    <row r="15" spans="1:10" x14ac:dyDescent="0.3">
      <c r="A15">
        <v>1</v>
      </c>
      <c r="B15" t="s">
        <v>246</v>
      </c>
      <c r="C15" t="s">
        <v>247</v>
      </c>
      <c r="D15" t="s">
        <v>248</v>
      </c>
      <c r="E15" t="s">
        <v>216</v>
      </c>
      <c r="F15" t="s">
        <v>108</v>
      </c>
      <c r="G15" t="s">
        <v>249</v>
      </c>
      <c r="H15" t="s">
        <v>129</v>
      </c>
      <c r="I15" t="s">
        <v>129</v>
      </c>
      <c r="J15" t="s">
        <v>209</v>
      </c>
    </row>
    <row r="16" spans="1:10" x14ac:dyDescent="0.3">
      <c r="A16">
        <v>1</v>
      </c>
      <c r="C16" t="s">
        <v>250</v>
      </c>
      <c r="D16" t="s">
        <v>251</v>
      </c>
      <c r="E16" t="s">
        <v>225</v>
      </c>
      <c r="F16" t="s">
        <v>108</v>
      </c>
      <c r="G16" t="s">
        <v>252</v>
      </c>
      <c r="H16" t="s">
        <v>129</v>
      </c>
      <c r="I16" t="s">
        <v>129</v>
      </c>
      <c r="J16" t="s">
        <v>199</v>
      </c>
    </row>
    <row r="17" spans="1:10" x14ac:dyDescent="0.3">
      <c r="A17">
        <v>1</v>
      </c>
      <c r="C17" t="s">
        <v>253</v>
      </c>
      <c r="D17" t="s">
        <v>254</v>
      </c>
      <c r="E17" t="s">
        <v>255</v>
      </c>
      <c r="F17" t="s">
        <v>108</v>
      </c>
      <c r="G17" t="s">
        <v>256</v>
      </c>
      <c r="H17" t="s">
        <v>129</v>
      </c>
      <c r="I17" t="s">
        <v>129</v>
      </c>
      <c r="J17" t="s">
        <v>199</v>
      </c>
    </row>
    <row r="18" spans="1:10" x14ac:dyDescent="0.3">
      <c r="A18">
        <v>1</v>
      </c>
      <c r="C18" t="s">
        <v>257</v>
      </c>
      <c r="D18" t="s">
        <v>258</v>
      </c>
      <c r="E18" t="s">
        <v>259</v>
      </c>
      <c r="F18" t="s">
        <v>107</v>
      </c>
      <c r="G18" t="s">
        <v>260</v>
      </c>
      <c r="H18" t="s">
        <v>129</v>
      </c>
      <c r="I18" t="s">
        <v>129</v>
      </c>
      <c r="J18" t="s">
        <v>199</v>
      </c>
    </row>
    <row r="19" spans="1:10" x14ac:dyDescent="0.3">
      <c r="A19">
        <v>1</v>
      </c>
      <c r="B19" t="s">
        <v>261</v>
      </c>
      <c r="C19" t="s">
        <v>262</v>
      </c>
      <c r="D19" t="s">
        <v>263</v>
      </c>
      <c r="E19" t="s">
        <v>264</v>
      </c>
      <c r="F19" t="s">
        <v>108</v>
      </c>
      <c r="G19" t="s">
        <v>265</v>
      </c>
      <c r="H19" t="s">
        <v>129</v>
      </c>
      <c r="I19" t="s">
        <v>129</v>
      </c>
      <c r="J19" t="s">
        <v>209</v>
      </c>
    </row>
    <row r="20" spans="1:10" x14ac:dyDescent="0.3">
      <c r="A20">
        <v>1</v>
      </c>
      <c r="B20" t="s">
        <v>266</v>
      </c>
      <c r="C20" t="s">
        <v>267</v>
      </c>
      <c r="D20" t="s">
        <v>268</v>
      </c>
      <c r="E20" t="s">
        <v>269</v>
      </c>
      <c r="F20" t="s">
        <v>108</v>
      </c>
      <c r="G20" t="s">
        <v>270</v>
      </c>
      <c r="H20" t="s">
        <v>129</v>
      </c>
      <c r="I20" t="s">
        <v>129</v>
      </c>
      <c r="J20" t="s">
        <v>209</v>
      </c>
    </row>
    <row r="21" spans="1:10" x14ac:dyDescent="0.3">
      <c r="A21">
        <v>1</v>
      </c>
      <c r="C21" t="s">
        <v>271</v>
      </c>
      <c r="D21" t="s">
        <v>272</v>
      </c>
      <c r="E21" t="s">
        <v>231</v>
      </c>
      <c r="F21" t="s">
        <v>108</v>
      </c>
      <c r="G21" t="s">
        <v>273</v>
      </c>
      <c r="H21" t="s">
        <v>129</v>
      </c>
      <c r="I21" t="s">
        <v>129</v>
      </c>
      <c r="J21" t="s">
        <v>199</v>
      </c>
    </row>
  </sheetData>
  <dataValidations count="5">
    <dataValidation type="list" allowBlank="1" showErrorMessage="1" sqref="F22:F183" xr:uid="{00000000-0002-0000-0700-000000000000}">
      <formula1>Hidden_1_Tabla_4066915</formula1>
    </dataValidation>
    <dataValidation type="list" allowBlank="1" showErrorMessage="1" sqref="H4:H183" xr:uid="{00000000-0002-0000-0700-000001000000}">
      <formula1>Hidden_2_Tabla_4066917</formula1>
    </dataValidation>
    <dataValidation type="list" allowBlank="1" showErrorMessage="1" sqref="F4:F21" xr:uid="{BCA0DB9A-A7F5-470F-A97D-8B2AFF36F563}">
      <formula1>Hidden_1_Tabla_4066916</formula1>
    </dataValidation>
    <dataValidation type="list" allowBlank="1" showErrorMessage="1" sqref="I4:I20" xr:uid="{B37316E0-E846-44D6-B2AB-6D2BEA4D4E88}">
      <formula1>Hidden_1_Tabla_4066917</formula1>
    </dataValidation>
    <dataValidation type="list" allowBlank="1" showErrorMessage="1" sqref="I21" xr:uid="{EA3E0FE9-267C-43FD-B5C5-F07B652965ED}">
      <formula1>Hidden_2_Tabla_4066918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
  <sheetViews>
    <sheetView workbookViewId="0"/>
  </sheetViews>
  <sheetFormatPr baseColWidth="10" defaultColWidth="8.88671875" defaultRowHeight="14.4" x14ac:dyDescent="0.3"/>
  <sheetData>
    <row r="1" spans="1:1" x14ac:dyDescent="0.3">
      <c r="A1" t="s">
        <v>108</v>
      </c>
    </row>
    <row r="2" spans="1:1" x14ac:dyDescent="0.3">
      <c r="A2" t="s">
        <v>107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10</vt:i4>
      </vt:variant>
    </vt:vector>
  </HeadingPairs>
  <TitlesOfParts>
    <vt:vector size="22" baseType="lpstr">
      <vt:lpstr>Reporte de Formatos</vt:lpstr>
      <vt:lpstr>Hidden_1</vt:lpstr>
      <vt:lpstr>Hidden_2</vt:lpstr>
      <vt:lpstr>Hidden_3</vt:lpstr>
      <vt:lpstr>Hidden_4</vt:lpstr>
      <vt:lpstr>Hidden_5</vt:lpstr>
      <vt:lpstr>Hidden_6</vt:lpstr>
      <vt:lpstr>Tabla_406691</vt:lpstr>
      <vt:lpstr>Hidden_1_Tabla_406691</vt:lpstr>
      <vt:lpstr>Hidden_2_Tabla_406691</vt:lpstr>
      <vt:lpstr>Tabla_406692</vt:lpstr>
      <vt:lpstr>Tabla_406693</vt:lpstr>
      <vt:lpstr>Hidden_1_Tabla_4066915</vt:lpstr>
      <vt:lpstr>Hidden_1_Tabla_4066916</vt:lpstr>
      <vt:lpstr>Hidden_13</vt:lpstr>
      <vt:lpstr>Hidden_2_Tabla_4066917</vt:lpstr>
      <vt:lpstr>Hidden_2_Tabla_4066918</vt:lpstr>
      <vt:lpstr>Hidden_25</vt:lpstr>
      <vt:lpstr>Hidden_37</vt:lpstr>
      <vt:lpstr>Hidden_49</vt:lpstr>
      <vt:lpstr>Hidden_518</vt:lpstr>
      <vt:lpstr>Hidden_622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Angel Rodriguez Gonzalez</cp:lastModifiedBy>
  <dcterms:created xsi:type="dcterms:W3CDTF">2024-02-23T20:42:34Z</dcterms:created>
  <dcterms:modified xsi:type="dcterms:W3CDTF">2024-02-23T20:50:59Z</dcterms:modified>
</cp:coreProperties>
</file>