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4BA01F11-5EF1-4565-9403-A713DB0852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G14" i="11" l="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<sst xmlns="http://schemas.openxmlformats.org/spreadsheetml/2006/main" count="571" uniqueCount="264">
  <si>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</si>
  <si>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</si>
  <si>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</si>
  <si>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</si>
  <si>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</si>
  <si>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</si>
  <si>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</si>
  <si>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</si>
  <si>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</si>
  <si>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</si>
  <si>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</si>
  <si>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</si>
  <si>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</si>
  <si>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</si>
  <si>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</si>
  <si>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</si>
  <si>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</si>
  <si>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</si>
  <si>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</si>
  <si>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</si>
  <si>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</si>
  <si>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</si>
  <si>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</si>
  <si>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</si>
  <si>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</si>
  <si>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</si>
  <si>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</si>
  <si>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</si>
  <si>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</si>
  <si>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</si>
  <si>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</si>
  <si>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</si>
  <si>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</si>
  <si>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</si>
  <si>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</si>
  <si>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</si>
  <si>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</si>
  <si>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</si>
  <si>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</si>
  <si>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</si>
  <si>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</si>
  <si>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</si>
  <si>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</si>
  <si>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</si>
  <si>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</si>
  <si>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</si>
  <si>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</si>
  <si>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</si>
  <si>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</si>
  <si>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</si>
  <si>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</si>
  <si>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</si>
  <si>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</si>
  <si>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</si>
  <si>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</si>
  <si>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</si>
  <si>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</si>
  <si>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</si>
  <si>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</si>
  <si>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</si>
  <si>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</si>
  <si>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</si>
  <si>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</si>
  <si>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</si>
  <si>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</si>
  <si>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</si>
  <si>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</si>
  <si>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</si>
  <si>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</si>
  <si>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</si>
  <si>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</si>
  <si>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</si>
  <si>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</si>
  <si>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</si>
  <si>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</si>
  <si>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</si>
  <si>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</si>
  <si>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</si>
  <si>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</si>
  <si>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</si>
  <si>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</si>
  <si>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</si>
  <si>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</si>
  <si>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</si>
  <si>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</si>
  <si>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</si>
  <si>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</si>
  <si>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</si>
  <si>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</si>
  <si>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</si>
  <si>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</si>
  <si>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</si>
  <si>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</si>
  <si>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</si>
  <si>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</si>
  <si>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</si>
  <si>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</si>
  <si>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</si>
  <si>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</si>
  <si>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</si>
  <si>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</si>
  <si>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</si>
  <si>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</si>
  <si>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</si>
  <si>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</si>
  <si>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</si>
  <si>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</si>
  <si>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</si>
  <si>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</si>
  <si>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</si>
  <si>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</si>
  <si>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</si>
  <si>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</si>
  <si>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</si>
  <si>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</si>
  <si>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</si>
  <si>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</si>
  <si>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</si>
  <si>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</si>
  <si>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</si>
  <si>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</si>
  <si>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</si>
  <si>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</si>
  <si>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</si>
  <si>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</si>
  <si>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</si>
  <si>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</si>
  <si>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</si>
  <si>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</si>
  <si>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</si>
  <si>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</si>
  <si>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</si>
  <si>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</si>
  <si>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</si>
  <si>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</si>
  <si>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</si>
  <si>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</si>
  <si>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</si>
  <si>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</si>
  <si>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</si>
  <si>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</si>
  <si>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</si>
  <si>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</si>
  <si>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</si>
  <si>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</si>
  <si>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</si>
  <si>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</si>
  <si>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</si>
  <si>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</si>
  <si>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</si>
  <si>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</si>
  <si>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</si>
  <si>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</si>
  <si>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</si>
  <si>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</si>
  <si>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</si>
  <si>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</si>
  <si>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</si>
  <si>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</si>
  <si>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</si>
  <si>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</si>
  <si>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</si>
  <si>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</si>
  <si>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</si>
  <si>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</si>
  <si>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</si>
  <si>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</si>
  <si>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</si>
  <si>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</si>
  <si>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</si>
  <si>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</si>
  <si>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</si>
  <si>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</si>
  <si>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</si>
  <si>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</si>
  <si>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informacion, enlace y difusión</t>
  </si>
  <si>
    <t>publicidad</t>
  </si>
  <si>
    <t>no dato</t>
  </si>
  <si>
    <t>banners</t>
  </si>
  <si>
    <t>notas informativas y banner</t>
  </si>
  <si>
    <t>informar</t>
  </si>
  <si>
    <t>difundir</t>
  </si>
  <si>
    <t>local</t>
  </si>
  <si>
    <t>no aplica</t>
  </si>
  <si>
    <t>notas informativas</t>
  </si>
  <si>
    <t>CONCEPCION</t>
  </si>
  <si>
    <t>CARRIZALES</t>
  </si>
  <si>
    <t>GONZALEZ</t>
  </si>
  <si>
    <t>CONCEPCION CARRIZALES GONZALEZ</t>
  </si>
  <si>
    <t>CAGC6311064G6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</si>
  <si>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</si>
  <si>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</si>
  <si>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BERNABE</t>
  </si>
  <si>
    <t xml:space="preserve">CONTRERAS 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</si>
  <si>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</si>
  <si>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</si>
  <si>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</si>
  <si>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</si>
  <si>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</si>
  <si>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</si>
  <si>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</si>
  <si>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GANDHY SOL ANTONIO</t>
  </si>
  <si>
    <t>VALLADARES</t>
  </si>
  <si>
    <t>GANDHY SOL ANTONIO HERNANDEZ VALLADARES</t>
  </si>
  <si>
    <t>HEV880618AY0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</si>
  <si>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</si>
  <si>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</si>
  <si>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</si>
  <si>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</si>
  <si>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</si>
  <si>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</si>
  <si>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</si>
  <si>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</si>
  <si>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</si>
  <si>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Art.36 fracc.I y 64 del reglamento de adquisiciones,arrendamientos y contratacion de servicios del municipio de Escobedo NL</t>
  </si>
  <si>
    <t>El Municipio y/o sus Organismos descentralizados, por conducto de la Dirección, contratará adquisiciones, arrendamientos y servicios observando los montos establecidos en la ley de Egresos</t>
  </si>
  <si>
    <t>RENE IVAN</t>
  </si>
  <si>
    <t>AVILES</t>
  </si>
  <si>
    <t>GARZA</t>
  </si>
  <si>
    <t>RENE IVAN AVILES GARZA</t>
  </si>
  <si>
    <t>AIGR891216RN9</t>
  </si>
  <si>
    <t>ESTRATEGIAS PUBLICITARIAS JOBU SA CV</t>
  </si>
  <si>
    <t>JUAN GONZALEZ GONZALEZ</t>
  </si>
  <si>
    <t>EPJ150703L31</t>
  </si>
  <si>
    <t>Art. 70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</si>
  <si>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</si>
  <si>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FAUSTINO</t>
  </si>
  <si>
    <t>NIÑO</t>
  </si>
  <si>
    <t>SEGOVIA</t>
  </si>
  <si>
    <t>FAUSTINO NIÑO SEGOVIA</t>
  </si>
  <si>
    <t>NISF540924CX9</t>
  </si>
  <si>
    <t>Art.64 fracc.I de la Ley de Egresos de N.L. y 25 fracc.I de la Ley de adquisiciones, arrendamientos y contratacion del Estado de N.l.</t>
  </si>
  <si>
    <t>SALOME</t>
  </si>
  <si>
    <t>MARTINEZ</t>
  </si>
  <si>
    <t>GUADALUPE</t>
  </si>
  <si>
    <t>SALOME MARTINEZ GUADALUPE</t>
  </si>
  <si>
    <t>MAGS721127484</t>
  </si>
  <si>
    <t>EITMEDIAGLOBAL SA DE CV</t>
  </si>
  <si>
    <t>RENE GERARDO LEDEZMAD DIAZ</t>
  </si>
  <si>
    <t>EIT1409245B4</t>
  </si>
  <si>
    <t>promocion y difusion</t>
  </si>
  <si>
    <t>PUBLICIDAD</t>
  </si>
  <si>
    <t>https://escobedo.gob.mx/transparencia/doc/Art10-01/20200629033441.pdf</t>
  </si>
  <si>
    <t>https://escobedo.gob.mx/transparencia/doc/Art10-01/20210223024431.pdf</t>
  </si>
  <si>
    <t>https://escobedo.gob.mx/transparencia/doc/Art10-01/20201023060731.pdf</t>
  </si>
  <si>
    <t>https://escobedo.gob.mx/transparencia/doc/Art10-01/20210222091259.pdf</t>
  </si>
  <si>
    <t>https://escobedo.gob.mx/transparencia/doc/Art10-01/20201023060811.pdf</t>
  </si>
  <si>
    <t>https://escobedo.gob.mx/transparencia/doc/Art10-01/20210222091455.pdf</t>
  </si>
  <si>
    <t>https://escobedo.gob.mx/transparencia/doc/Art10-01/20201023062715.pdf</t>
  </si>
  <si>
    <t>https://escobedo.gob.mx/transparencia/doc/Art10-01/20210223031910.pdf</t>
  </si>
  <si>
    <t>https://escobedo.gob.mx/transparencia/doc/Art10-01/20201023062847.pdf</t>
  </si>
  <si>
    <t>https://escobedo.gob.mx/transparencia/doc/Art10-01/20210223032329.pdf</t>
  </si>
  <si>
    <t>https://escobedo.gob.mx/transparencia/doc/Art10-01/20201023063733.pdf</t>
  </si>
  <si>
    <t>https://escobedo.gob.mx/transparencia/doc/Art10-01/20210223032848.pdf</t>
  </si>
  <si>
    <t>https://escobedo.gob.mx/transparencia/doc/Art10-01/20201023070148.pdf</t>
  </si>
  <si>
    <t>https://escobedo.gob.mx/transparencia/doc/Art10-01/20210223033831.pdf</t>
  </si>
  <si>
    <t>https://escobedo.gob.mx/transparencia/doc/Art10-01/20210317042327.pdf</t>
  </si>
  <si>
    <t>https://escobedo.gob.mx/transparencia/doc/Art10-01/20210223030334.pdf</t>
  </si>
  <si>
    <t>https://escobedo.gob.mx/transparencia/doc/Art10-01/20200629034630.pdf</t>
  </si>
  <si>
    <t>https://escobedo.gob.mx/transparencia/doc/Art10-01/20210223030407.pdf</t>
  </si>
  <si>
    <t>https://escobedo.gob.mx/transparencia/doc/Art10-01/20200629035455.pdf</t>
  </si>
  <si>
    <t>https://escobedo.gob.mx/transparencia/doc/Art10-01/20210223034033.pdf</t>
  </si>
  <si>
    <t>https://escobedo.gob.mx/transparencia/doc/Art10-01/20200629034003.pdf</t>
  </si>
  <si>
    <t>https://escobedo.gob.mx/transparencia/doc/Art10-01/20210223025135.pdf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</si>
</sst>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1393C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44228</v>
      </c>
      <c r="C8" s="6">
        <v>44255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M8" t="s">
        <v>179</v>
      </c>
      <c r="N8" t="s">
        <v>180</v>
      </c>
      <c r="O8" t="s">
        <v>181</v>
      </c>
      <c r="P8">
        <v>29000</v>
      </c>
      <c r="S8" t="s">
        <v>105</v>
      </c>
      <c r="T8" t="s">
        <v>182</v>
      </c>
      <c r="U8" s="6">
        <v>44166</v>
      </c>
      <c r="V8" s="6">
        <v>44196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6">
        <v>44272</v>
      </c>
      <c r="AG8" s="6">
        <v>44255</v>
      </c>
      <c r="AH8" t="s">
        <v>183</v>
      </c>
    </row>
    <row r="9" spans="1:34" x14ac:dyDescent="0.25">
      <c r="A9">
        <v>2021</v>
      </c>
      <c r="B9" s="6">
        <v>44228</v>
      </c>
      <c r="C9" s="6">
        <v>44255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179</v>
      </c>
      <c r="N9" t="s">
        <v>180</v>
      </c>
      <c r="O9" t="s">
        <v>181</v>
      </c>
      <c r="P9">
        <v>9280</v>
      </c>
      <c r="S9" t="s">
        <v>105</v>
      </c>
      <c r="T9" t="s">
        <v>182</v>
      </c>
      <c r="U9" s="6">
        <v>44166</v>
      </c>
      <c r="V9" s="6">
        <v>44196</v>
      </c>
      <c r="W9" t="s">
        <v>108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175</v>
      </c>
      <c r="AF9" s="6">
        <v>44272</v>
      </c>
      <c r="AG9" s="6">
        <v>44255</v>
      </c>
      <c r="AH9" t="s">
        <v>183</v>
      </c>
    </row>
    <row r="10" spans="1:34" x14ac:dyDescent="0.25">
      <c r="A10">
        <v>2021</v>
      </c>
      <c r="B10" s="6">
        <v>44228</v>
      </c>
      <c r="C10" s="6">
        <v>44255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184</v>
      </c>
      <c r="M10" t="s">
        <v>179</v>
      </c>
      <c r="N10" t="s">
        <v>180</v>
      </c>
      <c r="O10" t="s">
        <v>181</v>
      </c>
      <c r="P10">
        <v>9280</v>
      </c>
      <c r="S10" t="s">
        <v>105</v>
      </c>
      <c r="T10" t="s">
        <v>182</v>
      </c>
      <c r="U10" s="6">
        <v>44166</v>
      </c>
      <c r="V10" s="6">
        <v>44196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175</v>
      </c>
      <c r="AF10" s="6">
        <v>44272</v>
      </c>
      <c r="AG10" s="6">
        <v>44255</v>
      </c>
      <c r="AH10" t="s">
        <v>183</v>
      </c>
    </row>
    <row r="11" spans="1:34" x14ac:dyDescent="0.25">
      <c r="A11">
        <v>2021</v>
      </c>
      <c r="B11" s="6">
        <v>44228</v>
      </c>
      <c r="C11" s="6">
        <v>44255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M11" t="s">
        <v>179</v>
      </c>
      <c r="N11" t="s">
        <v>180</v>
      </c>
      <c r="O11" t="s">
        <v>181</v>
      </c>
      <c r="P11">
        <v>5800</v>
      </c>
      <c r="S11" t="s">
        <v>105</v>
      </c>
      <c r="T11" t="s">
        <v>182</v>
      </c>
      <c r="U11" s="6">
        <v>44166</v>
      </c>
      <c r="V11" s="6">
        <v>44196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175</v>
      </c>
      <c r="AF11" s="6">
        <v>44272</v>
      </c>
      <c r="AG11" s="6">
        <v>44255</v>
      </c>
      <c r="AH11" t="s">
        <v>183</v>
      </c>
    </row>
    <row r="12" spans="1:34" x14ac:dyDescent="0.25">
      <c r="A12">
        <v>2021</v>
      </c>
      <c r="B12" s="6">
        <v>44228</v>
      </c>
      <c r="C12" s="6">
        <v>44255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K12" t="s">
        <v>184</v>
      </c>
      <c r="M12" t="s">
        <v>179</v>
      </c>
      <c r="N12" t="s">
        <v>180</v>
      </c>
      <c r="O12" t="s">
        <v>181</v>
      </c>
      <c r="P12">
        <v>5800</v>
      </c>
      <c r="S12" t="s">
        <v>105</v>
      </c>
      <c r="T12" t="s">
        <v>182</v>
      </c>
      <c r="U12" s="6">
        <v>44166</v>
      </c>
      <c r="V12" s="6">
        <v>44196</v>
      </c>
      <c r="W12" t="s">
        <v>108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175</v>
      </c>
      <c r="AF12" s="6">
        <v>44272</v>
      </c>
      <c r="AG12" s="6">
        <v>44255</v>
      </c>
      <c r="AH12" t="s">
        <v>183</v>
      </c>
    </row>
    <row r="13" spans="1:34" x14ac:dyDescent="0.25">
      <c r="A13">
        <v>2021</v>
      </c>
      <c r="B13" s="6">
        <v>44228</v>
      </c>
      <c r="C13" s="6">
        <v>44255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177</v>
      </c>
      <c r="J13" t="s">
        <v>102</v>
      </c>
      <c r="K13" t="s">
        <v>184</v>
      </c>
      <c r="M13" t="s">
        <v>179</v>
      </c>
      <c r="N13" t="s">
        <v>180</v>
      </c>
      <c r="O13" t="s">
        <v>181</v>
      </c>
      <c r="P13">
        <v>4640</v>
      </c>
      <c r="S13" t="s">
        <v>105</v>
      </c>
      <c r="T13" t="s">
        <v>182</v>
      </c>
      <c r="U13" s="6">
        <v>44166</v>
      </c>
      <c r="V13" s="6">
        <v>44196</v>
      </c>
      <c r="W13" t="s">
        <v>108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175</v>
      </c>
      <c r="AF13" s="6">
        <v>44272</v>
      </c>
      <c r="AG13" s="6">
        <v>44255</v>
      </c>
      <c r="AH13" t="s">
        <v>183</v>
      </c>
    </row>
    <row r="14" spans="1:34" x14ac:dyDescent="0.25">
      <c r="A14">
        <v>2021</v>
      </c>
      <c r="B14" s="6">
        <v>44228</v>
      </c>
      <c r="C14" s="6">
        <v>44255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M14" t="s">
        <v>179</v>
      </c>
      <c r="N14" t="s">
        <v>180</v>
      </c>
      <c r="O14" t="s">
        <v>181</v>
      </c>
      <c r="P14">
        <v>17400</v>
      </c>
      <c r="S14" t="s">
        <v>105</v>
      </c>
      <c r="T14" t="s">
        <v>182</v>
      </c>
      <c r="U14" s="6">
        <v>44166</v>
      </c>
      <c r="V14" s="6">
        <v>44196</v>
      </c>
      <c r="W14" t="s">
        <v>108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175</v>
      </c>
      <c r="AF14" s="6">
        <v>44272</v>
      </c>
      <c r="AG14" s="6">
        <v>44255</v>
      </c>
      <c r="AH14" t="s">
        <v>183</v>
      </c>
    </row>
    <row r="15" spans="1:34" x14ac:dyDescent="0.25">
      <c r="A15">
        <v>2021</v>
      </c>
      <c r="B15" s="6">
        <v>44228</v>
      </c>
      <c r="C15" s="6">
        <v>44255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178</v>
      </c>
      <c r="M15" t="s">
        <v>179</v>
      </c>
      <c r="N15" t="s">
        <v>180</v>
      </c>
      <c r="O15" t="s">
        <v>181</v>
      </c>
      <c r="P15">
        <v>8700</v>
      </c>
      <c r="S15" t="s">
        <v>105</v>
      </c>
      <c r="T15" t="s">
        <v>182</v>
      </c>
      <c r="U15" s="6">
        <v>44166</v>
      </c>
      <c r="V15" s="6">
        <v>44196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175</v>
      </c>
      <c r="AF15" s="6">
        <v>44272</v>
      </c>
      <c r="AG15" s="6">
        <v>44255</v>
      </c>
      <c r="AH15" t="s">
        <v>183</v>
      </c>
    </row>
    <row r="16" spans="1:34" x14ac:dyDescent="0.25">
      <c r="A16">
        <v>2021</v>
      </c>
      <c r="B16" s="6">
        <v>44228</v>
      </c>
      <c r="C16" s="6">
        <v>44255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177</v>
      </c>
      <c r="J16" t="s">
        <v>102</v>
      </c>
      <c r="K16" t="s">
        <v>184</v>
      </c>
      <c r="M16" t="s">
        <v>179</v>
      </c>
      <c r="N16" t="s">
        <v>180</v>
      </c>
      <c r="O16" t="s">
        <v>181</v>
      </c>
      <c r="P16">
        <v>4640</v>
      </c>
      <c r="S16" t="s">
        <v>105</v>
      </c>
      <c r="T16" t="s">
        <v>182</v>
      </c>
      <c r="U16" s="6">
        <v>44166</v>
      </c>
      <c r="V16" s="6">
        <v>44196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175</v>
      </c>
      <c r="AF16" s="6">
        <v>44272</v>
      </c>
      <c r="AG16" s="6">
        <v>44255</v>
      </c>
      <c r="AH16" t="s">
        <v>183</v>
      </c>
    </row>
    <row r="17" spans="1:34" x14ac:dyDescent="0.25">
      <c r="A17">
        <v>2021</v>
      </c>
      <c r="B17" s="6">
        <v>44228</v>
      </c>
      <c r="C17" s="6">
        <v>44255</v>
      </c>
      <c r="D17" t="s">
        <v>84</v>
      </c>
      <c r="E17" t="s">
        <v>175</v>
      </c>
      <c r="F17" t="s">
        <v>87</v>
      </c>
      <c r="G17" t="s">
        <v>176</v>
      </c>
      <c r="H17" t="s">
        <v>96</v>
      </c>
      <c r="I17" t="s">
        <v>177</v>
      </c>
      <c r="J17" t="s">
        <v>102</v>
      </c>
      <c r="K17" t="s">
        <v>178</v>
      </c>
      <c r="M17" t="s">
        <v>179</v>
      </c>
      <c r="N17" t="s">
        <v>180</v>
      </c>
      <c r="O17" t="s">
        <v>181</v>
      </c>
      <c r="P17">
        <v>5800</v>
      </c>
      <c r="S17" t="s">
        <v>105</v>
      </c>
      <c r="T17" t="s">
        <v>182</v>
      </c>
      <c r="U17" s="6">
        <v>44166</v>
      </c>
      <c r="V17" s="6">
        <v>44196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175</v>
      </c>
      <c r="AF17" s="6">
        <v>44272</v>
      </c>
      <c r="AG17" s="6">
        <v>44255</v>
      </c>
      <c r="AH17" t="s">
        <v>183</v>
      </c>
    </row>
    <row r="18" spans="1:34" x14ac:dyDescent="0.25">
      <c r="A18">
        <v>2021</v>
      </c>
      <c r="B18" s="6">
        <v>44228</v>
      </c>
      <c r="C18" s="6">
        <v>44255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102</v>
      </c>
      <c r="K18" t="s">
        <v>178</v>
      </c>
      <c r="M18" t="s">
        <v>179</v>
      </c>
      <c r="N18" t="s">
        <v>180</v>
      </c>
      <c r="O18" t="s">
        <v>181</v>
      </c>
      <c r="P18">
        <v>11600</v>
      </c>
      <c r="S18" t="s">
        <v>105</v>
      </c>
      <c r="T18" t="s">
        <v>182</v>
      </c>
      <c r="U18" s="6">
        <v>44166</v>
      </c>
      <c r="V18" s="6">
        <v>44196</v>
      </c>
      <c r="W18" t="s">
        <v>108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175</v>
      </c>
      <c r="AF18" s="6">
        <v>44272</v>
      </c>
      <c r="AG18" s="6">
        <v>44255</v>
      </c>
      <c r="AH18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240</v>
      </c>
      <c r="E4">
        <v>166557.44</v>
      </c>
      <c r="G4">
        <v>166557.44</v>
      </c>
      <c r="H4" t="s">
        <v>240</v>
      </c>
      <c r="I4">
        <v>166557.44</v>
      </c>
      <c r="K4">
        <v>166557.44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43473</v>
      </c>
      <c r="D4" t="s">
        <v>241</v>
      </c>
      <c r="E4" s="9" t="s">
        <v>242</v>
      </c>
      <c r="G4">
        <f>29000*12</f>
        <v>348000</v>
      </c>
      <c r="H4">
        <v>29000</v>
      </c>
      <c r="I4" s="6">
        <v>43473</v>
      </c>
      <c r="J4" s="6">
        <v>44467</v>
      </c>
      <c r="K4">
        <v>730</v>
      </c>
      <c r="L4" s="10" t="s">
        <v>243</v>
      </c>
    </row>
    <row r="5" spans="1:12" x14ac:dyDescent="0.25">
      <c r="A5">
        <v>2</v>
      </c>
      <c r="B5" s="6">
        <v>43473</v>
      </c>
      <c r="D5" t="s">
        <v>241</v>
      </c>
      <c r="E5" s="11" t="s">
        <v>244</v>
      </c>
      <c r="G5">
        <f>9280*33</f>
        <v>306240</v>
      </c>
      <c r="H5">
        <v>9280</v>
      </c>
      <c r="I5" s="6">
        <v>43473</v>
      </c>
      <c r="J5" s="6">
        <v>44467</v>
      </c>
      <c r="K5">
        <v>280</v>
      </c>
      <c r="L5" s="10" t="s">
        <v>245</v>
      </c>
    </row>
    <row r="6" spans="1:12" x14ac:dyDescent="0.25">
      <c r="A6">
        <v>3</v>
      </c>
      <c r="B6" s="6">
        <v>43473</v>
      </c>
      <c r="D6" t="s">
        <v>241</v>
      </c>
      <c r="E6" s="11" t="s">
        <v>246</v>
      </c>
      <c r="G6">
        <f>9280*33</f>
        <v>306240</v>
      </c>
      <c r="H6">
        <v>9280</v>
      </c>
      <c r="I6" s="6">
        <v>43473</v>
      </c>
      <c r="J6" s="6">
        <v>44467</v>
      </c>
      <c r="K6">
        <v>339</v>
      </c>
      <c r="L6" s="10" t="s">
        <v>247</v>
      </c>
    </row>
    <row r="7" spans="1:12" x14ac:dyDescent="0.25">
      <c r="A7">
        <v>4</v>
      </c>
      <c r="B7" s="6">
        <v>43473</v>
      </c>
      <c r="D7" t="s">
        <v>241</v>
      </c>
      <c r="E7" s="11" t="s">
        <v>248</v>
      </c>
      <c r="G7">
        <f>5800*33</f>
        <v>191400</v>
      </c>
      <c r="H7">
        <v>5800</v>
      </c>
      <c r="I7" s="6">
        <v>43473</v>
      </c>
      <c r="J7" s="6">
        <v>44467</v>
      </c>
      <c r="K7">
        <v>509</v>
      </c>
      <c r="L7" s="10" t="s">
        <v>249</v>
      </c>
    </row>
    <row r="8" spans="1:12" x14ac:dyDescent="0.25">
      <c r="A8">
        <v>5</v>
      </c>
      <c r="B8" s="6">
        <v>43473</v>
      </c>
      <c r="D8" t="s">
        <v>241</v>
      </c>
      <c r="E8" s="11" t="s">
        <v>250</v>
      </c>
      <c r="G8">
        <f>5800*33</f>
        <v>191400</v>
      </c>
      <c r="H8">
        <v>5800</v>
      </c>
      <c r="I8" s="6">
        <v>43473</v>
      </c>
      <c r="J8" s="6">
        <v>44467</v>
      </c>
      <c r="K8">
        <v>655</v>
      </c>
      <c r="L8" s="10" t="s">
        <v>251</v>
      </c>
    </row>
    <row r="9" spans="1:12" x14ac:dyDescent="0.25">
      <c r="A9">
        <v>6</v>
      </c>
      <c r="B9" s="6">
        <v>43473</v>
      </c>
      <c r="D9" t="s">
        <v>241</v>
      </c>
      <c r="E9" s="11" t="s">
        <v>252</v>
      </c>
      <c r="G9">
        <f>4640*33</f>
        <v>153120</v>
      </c>
      <c r="H9">
        <v>4640</v>
      </c>
      <c r="I9" s="6">
        <v>43473</v>
      </c>
      <c r="J9" s="6">
        <v>44467</v>
      </c>
      <c r="K9">
        <v>141</v>
      </c>
      <c r="L9" s="10" t="s">
        <v>253</v>
      </c>
    </row>
    <row r="10" spans="1:12" x14ac:dyDescent="0.25">
      <c r="A10">
        <v>7</v>
      </c>
      <c r="B10" s="6">
        <v>43473</v>
      </c>
      <c r="D10" t="s">
        <v>241</v>
      </c>
      <c r="E10" s="11" t="s">
        <v>254</v>
      </c>
      <c r="G10">
        <f>8700*33</f>
        <v>287100</v>
      </c>
      <c r="H10">
        <v>8700</v>
      </c>
      <c r="I10" s="6">
        <v>43473</v>
      </c>
      <c r="J10" s="6">
        <v>44467</v>
      </c>
      <c r="K10">
        <v>914</v>
      </c>
      <c r="L10" s="10" t="s">
        <v>255</v>
      </c>
    </row>
    <row r="11" spans="1:12" x14ac:dyDescent="0.25">
      <c r="A11">
        <v>8</v>
      </c>
      <c r="B11" s="6">
        <v>43898</v>
      </c>
      <c r="D11" t="s">
        <v>241</v>
      </c>
      <c r="E11" t="s">
        <v>256</v>
      </c>
      <c r="G11">
        <f>17400*7</f>
        <v>121800</v>
      </c>
      <c r="H11">
        <v>17400</v>
      </c>
      <c r="I11" s="6">
        <v>43898</v>
      </c>
      <c r="J11" s="6">
        <v>44196</v>
      </c>
      <c r="K11">
        <v>17300</v>
      </c>
      <c r="L11" s="10" t="s">
        <v>257</v>
      </c>
    </row>
    <row r="12" spans="1:12" x14ac:dyDescent="0.25">
      <c r="A12">
        <v>9</v>
      </c>
      <c r="B12" s="6">
        <v>43473</v>
      </c>
      <c r="D12" t="s">
        <v>241</v>
      </c>
      <c r="E12" s="9" t="s">
        <v>258</v>
      </c>
      <c r="G12">
        <f>4640*33</f>
        <v>153120</v>
      </c>
      <c r="H12">
        <v>4640</v>
      </c>
      <c r="I12" s="6">
        <v>43473</v>
      </c>
      <c r="J12" s="6">
        <v>44467</v>
      </c>
      <c r="K12">
        <v>189</v>
      </c>
      <c r="L12" s="10" t="s">
        <v>259</v>
      </c>
    </row>
    <row r="13" spans="1:12" x14ac:dyDescent="0.25">
      <c r="A13">
        <v>10</v>
      </c>
      <c r="B13" s="6">
        <v>43473</v>
      </c>
      <c r="D13" t="s">
        <v>241</v>
      </c>
      <c r="E13" s="9" t="s">
        <v>260</v>
      </c>
      <c r="G13">
        <f>5800*33</f>
        <v>191400</v>
      </c>
      <c r="H13">
        <v>5800</v>
      </c>
      <c r="I13" s="6">
        <v>43473</v>
      </c>
      <c r="J13" s="6">
        <v>44467</v>
      </c>
      <c r="K13">
        <v>39</v>
      </c>
      <c r="L13" s="10" t="s">
        <v>261</v>
      </c>
    </row>
    <row r="14" spans="1:12" x14ac:dyDescent="0.25">
      <c r="A14">
        <v>11</v>
      </c>
      <c r="B14" s="6">
        <v>43473</v>
      </c>
      <c r="D14" t="s">
        <v>241</v>
      </c>
      <c r="E14" s="9" t="s">
        <v>262</v>
      </c>
      <c r="G14">
        <f>11600*33</f>
        <v>382800</v>
      </c>
      <c r="H14">
        <v>11600</v>
      </c>
      <c r="I14" s="6">
        <v>43473</v>
      </c>
      <c r="J14" s="6">
        <v>44467</v>
      </c>
      <c r="K14">
        <v>758</v>
      </c>
      <c r="L14" s="10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185</v>
      </c>
      <c r="D4" t="s">
        <v>186</v>
      </c>
      <c r="E4" t="s">
        <v>187</v>
      </c>
      <c r="F4" t="s">
        <v>188</v>
      </c>
      <c r="G4" t="s">
        <v>189</v>
      </c>
      <c r="H4" t="s">
        <v>130</v>
      </c>
      <c r="I4" t="s">
        <v>190</v>
      </c>
      <c r="J4" t="s">
        <v>191</v>
      </c>
    </row>
    <row r="5" spans="1:10" x14ac:dyDescent="0.25">
      <c r="A5">
        <v>2</v>
      </c>
      <c r="C5" t="s">
        <v>192</v>
      </c>
      <c r="D5" t="s">
        <v>193</v>
      </c>
      <c r="E5" t="s">
        <v>194</v>
      </c>
      <c r="F5" t="s">
        <v>195</v>
      </c>
      <c r="G5" t="s">
        <v>196</v>
      </c>
      <c r="H5" t="s">
        <v>130</v>
      </c>
      <c r="I5" t="s">
        <v>190</v>
      </c>
      <c r="J5" t="s">
        <v>191</v>
      </c>
    </row>
    <row r="6" spans="1:10" x14ac:dyDescent="0.25">
      <c r="A6">
        <v>3</v>
      </c>
      <c r="C6" t="s">
        <v>197</v>
      </c>
      <c r="D6" t="s">
        <v>198</v>
      </c>
      <c r="E6" t="s">
        <v>198</v>
      </c>
      <c r="F6" t="s">
        <v>199</v>
      </c>
      <c r="G6" t="s">
        <v>200</v>
      </c>
      <c r="H6" t="s">
        <v>130</v>
      </c>
      <c r="I6" t="s">
        <v>190</v>
      </c>
      <c r="J6" t="s">
        <v>191</v>
      </c>
    </row>
    <row r="7" spans="1:10" x14ac:dyDescent="0.25">
      <c r="A7">
        <v>4</v>
      </c>
      <c r="C7" t="s">
        <v>201</v>
      </c>
      <c r="D7" t="s">
        <v>198</v>
      </c>
      <c r="E7" t="s">
        <v>202</v>
      </c>
      <c r="F7" t="s">
        <v>203</v>
      </c>
      <c r="G7" t="s">
        <v>204</v>
      </c>
      <c r="H7" t="s">
        <v>130</v>
      </c>
      <c r="I7" t="s">
        <v>190</v>
      </c>
      <c r="J7" t="s">
        <v>191</v>
      </c>
    </row>
    <row r="8" spans="1:10" x14ac:dyDescent="0.25">
      <c r="A8">
        <v>5</v>
      </c>
      <c r="C8" t="s">
        <v>205</v>
      </c>
      <c r="D8" t="s">
        <v>198</v>
      </c>
      <c r="E8" t="s">
        <v>206</v>
      </c>
      <c r="F8" t="s">
        <v>207</v>
      </c>
      <c r="G8" t="s">
        <v>208</v>
      </c>
      <c r="H8" t="s">
        <v>130</v>
      </c>
      <c r="I8" t="s">
        <v>190</v>
      </c>
      <c r="J8" t="s">
        <v>191</v>
      </c>
    </row>
    <row r="9" spans="1:10" x14ac:dyDescent="0.25">
      <c r="A9">
        <v>6</v>
      </c>
      <c r="C9" t="s">
        <v>209</v>
      </c>
      <c r="D9" t="s">
        <v>210</v>
      </c>
      <c r="E9" t="s">
        <v>211</v>
      </c>
      <c r="F9" t="s">
        <v>212</v>
      </c>
      <c r="G9" t="s">
        <v>213</v>
      </c>
      <c r="H9" t="s">
        <v>130</v>
      </c>
      <c r="I9" s="7" t="s">
        <v>214</v>
      </c>
      <c r="J9" s="7" t="s">
        <v>215</v>
      </c>
    </row>
    <row r="10" spans="1:10" x14ac:dyDescent="0.25">
      <c r="A10">
        <v>7</v>
      </c>
      <c r="C10" t="s">
        <v>216</v>
      </c>
      <c r="D10" t="s">
        <v>217</v>
      </c>
      <c r="E10" t="s">
        <v>218</v>
      </c>
      <c r="F10" t="s">
        <v>219</v>
      </c>
      <c r="G10" t="s">
        <v>220</v>
      </c>
      <c r="H10" t="s">
        <v>130</v>
      </c>
      <c r="I10" t="s">
        <v>190</v>
      </c>
      <c r="J10" t="s">
        <v>191</v>
      </c>
    </row>
    <row r="11" spans="1:10" x14ac:dyDescent="0.25">
      <c r="A11">
        <v>8</v>
      </c>
      <c r="B11" t="s">
        <v>221</v>
      </c>
      <c r="F11" t="s">
        <v>222</v>
      </c>
      <c r="G11" t="s">
        <v>223</v>
      </c>
      <c r="H11" t="s">
        <v>130</v>
      </c>
      <c r="I11" t="s">
        <v>224</v>
      </c>
      <c r="J11" s="8" t="s">
        <v>225</v>
      </c>
    </row>
    <row r="12" spans="1:10" x14ac:dyDescent="0.25">
      <c r="A12">
        <v>9</v>
      </c>
      <c r="C12" t="s">
        <v>226</v>
      </c>
      <c r="D12" t="s">
        <v>227</v>
      </c>
      <c r="E12" t="s">
        <v>228</v>
      </c>
      <c r="F12" t="s">
        <v>229</v>
      </c>
      <c r="G12" t="s">
        <v>230</v>
      </c>
      <c r="H12" t="s">
        <v>130</v>
      </c>
      <c r="I12" t="s">
        <v>231</v>
      </c>
      <c r="J12" s="8" t="s">
        <v>225</v>
      </c>
    </row>
    <row r="13" spans="1:10" x14ac:dyDescent="0.25">
      <c r="A13">
        <v>10</v>
      </c>
      <c r="C13" t="s">
        <v>232</v>
      </c>
      <c r="D13" t="s">
        <v>233</v>
      </c>
      <c r="E13" t="s">
        <v>234</v>
      </c>
      <c r="F13" t="s">
        <v>235</v>
      </c>
      <c r="G13" t="s">
        <v>236</v>
      </c>
      <c r="H13" t="s">
        <v>130</v>
      </c>
      <c r="I13" t="s">
        <v>190</v>
      </c>
      <c r="J13" t="s">
        <v>191</v>
      </c>
    </row>
    <row r="14" spans="1:10" x14ac:dyDescent="0.25">
      <c r="A14">
        <v>11</v>
      </c>
      <c r="B14" t="s">
        <v>237</v>
      </c>
      <c r="F14" t="s">
        <v>238</v>
      </c>
      <c r="G14" t="s">
        <v>239</v>
      </c>
      <c r="H14" t="s">
        <v>130</v>
      </c>
      <c r="I14" t="s">
        <v>190</v>
      </c>
      <c r="J14" t="s">
        <v>191</v>
      </c>
    </row>
  </sheetData>
  <dataValidations count="1">
    <dataValidation type="list" allowBlank="1" showErrorMessage="1" sqref="H15:H201 H11:H12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2021-03-17T19:28:42Z</dcterms:created>
  <dcterms:modified xsi:type="dcterms:W3CDTF">2021-03-17T22:02:50Z</dcterms:modified>
</cp:coreProperties>
</file>