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4735\Documents\FORMATOS ABR MAY 2019\"/>
    </mc:Choice>
  </mc:AlternateContent>
  <xr:revisionPtr revIDLastSave="0" documentId="13_ncr:1_{7CFD01E6-9381-4B0D-9CF1-E68BB12CE019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1" l="1"/>
  <c r="G44" i="11" l="1"/>
  <c r="G43" i="11"/>
  <c r="G41" i="11"/>
  <c r="G40" i="11"/>
  <c r="G38" i="11"/>
  <c r="G37" i="11"/>
  <c r="G35" i="11"/>
  <c r="G34" i="11"/>
  <c r="G33" i="11"/>
  <c r="G32" i="11"/>
  <c r="G31" i="11"/>
  <c r="G30" i="11"/>
  <c r="G28" i="11"/>
  <c r="G26" i="11"/>
  <c r="G25" i="11"/>
  <c r="G23" i="11"/>
  <c r="G21" i="11"/>
  <c r="G17" i="11"/>
  <c r="G16" i="11"/>
  <c r="G15" i="11"/>
  <c r="G13" i="11"/>
  <c r="G12" i="11"/>
  <c r="G11" i="11"/>
  <c r="G10" i="11"/>
  <c r="G9" i="11"/>
  <c r="G7" i="11"/>
  <c r="G6" i="11"/>
  <c r="G5" i="11"/>
  <c r="G4" i="11"/>
</calcChain>
</file>

<file path=xl/sharedStrings.xml><?xml version="1.0" encoding="utf-8"?>
<sst xmlns="http://schemas.openxmlformats.org/spreadsheetml/2006/main" count="1521" uniqueCount="466">
  <si>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</si>
  <si>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</si>
  <si>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</si>
  <si>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</si>
  <si>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</si>
  <si>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</si>
  <si>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</si>
  <si>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</si>
  <si>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</si>
  <si>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</si>
  <si>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</si>
  <si>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</si>
  <si>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</si>
  <si>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</si>
  <si>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</si>
  <si>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</si>
  <si>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</si>
  <si>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</si>
  <si>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</si>
  <si>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</si>
  <si>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</si>
  <si>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</si>
  <si>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</si>
  <si>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</si>
  <si>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</si>
  <si>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</si>
  <si>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</si>
  <si>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</si>
  <si>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</si>
  <si>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</si>
  <si>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</si>
  <si>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</si>
  <si>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</si>
  <si>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</si>
  <si>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</si>
  <si>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</si>
  <si>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</si>
  <si>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</si>
  <si>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</si>
  <si>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</si>
  <si>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</si>
  <si>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</si>
  <si>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</si>
  <si>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</si>
  <si>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</si>
  <si>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</si>
  <si>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</si>
  <si>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</si>
  <si>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</si>
  <si>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</si>
  <si>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</si>
  <si>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</si>
  <si>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</si>
  <si>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</si>
  <si>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</si>
  <si>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</si>
  <si>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</si>
  <si>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</si>
  <si>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</si>
  <si>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</si>
  <si>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</si>
  <si>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</si>
  <si>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</si>
  <si>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</si>
  <si>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</si>
  <si>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</si>
  <si>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</si>
  <si>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</si>
  <si>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</si>
  <si>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</si>
  <si>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</si>
  <si>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</si>
  <si>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</si>
  <si>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</si>
  <si>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</si>
  <si>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</si>
  <si>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</si>
  <si>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</si>
  <si>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</si>
  <si>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</si>
  <si>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</si>
  <si>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</si>
  <si>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</si>
  <si>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</si>
  <si>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</si>
  <si>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</si>
  <si>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</si>
  <si>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</si>
  <si>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</si>
  <si>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</si>
  <si>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</si>
  <si>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</si>
  <si>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</si>
  <si>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</si>
  <si>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</si>
  <si>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</si>
  <si>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</si>
  <si>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</si>
  <si>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</si>
  <si>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</si>
  <si>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</si>
  <si>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</si>
  <si>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</si>
  <si>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</si>
  <si>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</si>
  <si>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</si>
  <si>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</si>
  <si>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</si>
  <si>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</si>
  <si>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</si>
  <si>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</si>
  <si>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</si>
  <si>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</si>
  <si>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</si>
  <si>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</si>
  <si>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</si>
  <si>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</si>
  <si>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</si>
  <si>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</si>
  <si>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</si>
  <si>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</si>
  <si>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</si>
  <si>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</si>
  <si>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</si>
  <si>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</si>
  <si>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</si>
  <si>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</si>
  <si>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</si>
  <si>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</si>
  <si>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</si>
  <si>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</si>
  <si>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</si>
  <si>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</si>
  <si>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</si>
  <si>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</si>
  <si>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</si>
  <si>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</si>
  <si>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</si>
  <si>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</si>
  <si>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</si>
  <si>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</si>
  <si>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</si>
  <si>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</si>
  <si>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</si>
  <si>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</si>
  <si>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</si>
  <si>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</si>
  <si>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</si>
  <si>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</si>
  <si>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</si>
  <si>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</si>
  <si>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</si>
  <si>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</si>
  <si>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</si>
  <si>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</si>
  <si>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</si>
  <si>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</si>
  <si>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</si>
  <si>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</si>
  <si>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</si>
  <si>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</si>
  <si>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</si>
  <si>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</si>
  <si>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</si>
  <si>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</si>
  <si>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</si>
  <si>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</si>
  <si>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</si>
  <si>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</si>
  <si>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</si>
  <si>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</si>
  <si>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</si>
  <si>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</si>
  <si>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</si>
  <si>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</si>
  <si>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oficina de información enlace y difusión</t>
  </si>
  <si>
    <t>publicidad</t>
  </si>
  <si>
    <t>no dato</t>
  </si>
  <si>
    <t>informar</t>
  </si>
  <si>
    <t>difundir</t>
  </si>
  <si>
    <t>local</t>
  </si>
  <si>
    <t xml:space="preserve">oficina de informacion enlace y difusion </t>
  </si>
  <si>
    <t>no aplica</t>
  </si>
  <si>
    <t>publicidad en revista sentidos</t>
  </si>
  <si>
    <t>notas informativas</t>
  </si>
  <si>
    <t>publicidad en revista personajes</t>
  </si>
  <si>
    <t>publicidad en portal likemty</t>
  </si>
  <si>
    <t>publicidad en revista presencia</t>
  </si>
  <si>
    <t>publicidad en portal el punto</t>
  </si>
  <si>
    <t>publicidad en revista consenso</t>
  </si>
  <si>
    <t>publicidad en revista agora</t>
  </si>
  <si>
    <t>publicidad en portal eitmedia</t>
  </si>
  <si>
    <t>publicidad en mvs radio</t>
  </si>
  <si>
    <t>publicidad en revista cualidad</t>
  </si>
  <si>
    <t>publicidad en portal mexnewz</t>
  </si>
  <si>
    <t>publicidad en portal metropoli</t>
  </si>
  <si>
    <t>publicidad en periodico crucero</t>
  </si>
  <si>
    <t>publicidad en portal 4topoder</t>
  </si>
  <si>
    <t>PCA080429JEA</t>
  </si>
  <si>
    <t>Art.26 fracc. II inciso c) y art.64 fraccion VII del reglamento de adquisiciones arrendamientos y contratacion de servicios del Mpio</t>
  </si>
  <si>
    <t>El municipio por conducto de la Dirección, podrán contratar adquisiciones arrendamientos y servicios por licitacion pública, adjudicacion diretca o invitacion.</t>
  </si>
  <si>
    <t>LINDA GUADALUPE</t>
  </si>
  <si>
    <t>HERNANDEZ</t>
  </si>
  <si>
    <t>LINDA GUADALUPE AVILA HERNANDEZ</t>
  </si>
  <si>
    <t>AIHL721204PHA</t>
  </si>
  <si>
    <t>RAUL CARRIZALES VALERO</t>
  </si>
  <si>
    <t>ECG120829FA8</t>
  </si>
  <si>
    <t>BEATRIZ JANETH</t>
  </si>
  <si>
    <t>MEXQUITIC</t>
  </si>
  <si>
    <t>CORONADO</t>
  </si>
  <si>
    <t>BEATRIZ JANETH MEXQUITIC CORONADO</t>
  </si>
  <si>
    <t>MECB851116725</t>
  </si>
  <si>
    <t>SOCORRO GUADALUPE</t>
  </si>
  <si>
    <t>QUINTERO</t>
  </si>
  <si>
    <t>PEREZ</t>
  </si>
  <si>
    <t>SOCORRO GUADALUPE QUINTERO PEREZ</t>
  </si>
  <si>
    <t>QUPS670627MR1</t>
  </si>
  <si>
    <t>PERLA GUADALUPE</t>
  </si>
  <si>
    <t>GUERRERO</t>
  </si>
  <si>
    <t>PERLA GUADALUPE MELCHOR GUERRERO</t>
  </si>
  <si>
    <t>MEGP761210149</t>
  </si>
  <si>
    <t>CARLOS</t>
  </si>
  <si>
    <t>CARLOS HERNANDEZ HERNANDEZ</t>
  </si>
  <si>
    <t>HEHC580216TE4</t>
  </si>
  <si>
    <t>RODOLFO JAIR</t>
  </si>
  <si>
    <t>IBARRA</t>
  </si>
  <si>
    <t>GONZALEZ</t>
  </si>
  <si>
    <t>RODOLFO JAIR IBARRA GONZALEZ</t>
  </si>
  <si>
    <t>IAGR800628C48</t>
  </si>
  <si>
    <t>MANUELA GARCIA VEGA</t>
  </si>
  <si>
    <t>EMA050927PA0</t>
  </si>
  <si>
    <t>FAUSTINO</t>
  </si>
  <si>
    <t xml:space="preserve">NIÑO </t>
  </si>
  <si>
    <t>SEGOVIA</t>
  </si>
  <si>
    <t>FAUSTINO NIÑO SEGOVIA</t>
  </si>
  <si>
    <t>NISF540924CX9</t>
  </si>
  <si>
    <t>GMC9905201XA</t>
  </si>
  <si>
    <t>MUL0711147NA</t>
  </si>
  <si>
    <t>ESCOBAR</t>
  </si>
  <si>
    <t>PEDRO ANTONIO ESCOBAR DELGADO</t>
  </si>
  <si>
    <t>EODP770920E60</t>
  </si>
  <si>
    <t>CLAUDIA</t>
  </si>
  <si>
    <t>LEON</t>
  </si>
  <si>
    <t>TOVAR</t>
  </si>
  <si>
    <t>CLAUDIA LEON TOVAR</t>
  </si>
  <si>
    <t>LETC670923GJ3</t>
  </si>
  <si>
    <t>GRUPO RADIO CENTRO SAB DE CV</t>
  </si>
  <si>
    <t>ARTURO YAÑEZ FLORES</t>
  </si>
  <si>
    <t>GRC920714CG2</t>
  </si>
  <si>
    <t>RENE GERARDO LEDEZMA DIAZ</t>
  </si>
  <si>
    <t>EIT1409245B4</t>
  </si>
  <si>
    <t>EL HORIZONTE MULTIMEDIA SA DE CV</t>
  </si>
  <si>
    <t>HMU120801KZ6</t>
  </si>
  <si>
    <t>PUB9404255F7</t>
  </si>
  <si>
    <t>CONCEPCION</t>
  </si>
  <si>
    <t>CARRIZALES</t>
  </si>
  <si>
    <t>CONCEPCION CARRIZALES GONZALES</t>
  </si>
  <si>
    <t>CAGC6311064G6</t>
  </si>
  <si>
    <t>RAUL</t>
  </si>
  <si>
    <t>AGUSTIN LOPEZ PADILLA</t>
  </si>
  <si>
    <t>MOB180424PX9</t>
  </si>
  <si>
    <t>MARTINEZ</t>
  </si>
  <si>
    <t>MACIAS</t>
  </si>
  <si>
    <t>MARYANGEL MARTINEZ MACIAS</t>
  </si>
  <si>
    <t>MAMM840301AG0</t>
  </si>
  <si>
    <t>RENE IVAN</t>
  </si>
  <si>
    <t>AVILES</t>
  </si>
  <si>
    <t>GARZA</t>
  </si>
  <si>
    <t>RENE IVAN AVILES GARZA</t>
  </si>
  <si>
    <t>AIGR891216RN9</t>
  </si>
  <si>
    <t>OMAR ELI ROBLES</t>
  </si>
  <si>
    <t>GEC0612141K0</t>
  </si>
  <si>
    <t>GONZALO ISRAEL ESTRADA SAENZ</t>
  </si>
  <si>
    <t>EMO801210AS6</t>
  </si>
  <si>
    <t>NOTIGRAMEX SA DE CV</t>
  </si>
  <si>
    <t>NOT801210BG3</t>
  </si>
  <si>
    <t>SALOME</t>
  </si>
  <si>
    <t>GUADALUPE</t>
  </si>
  <si>
    <t>SALOME MARTINEZ GUADALUPE</t>
  </si>
  <si>
    <t>MAGS721127484</t>
  </si>
  <si>
    <t>CLAUDIA GEORGINA DENADAR ROBINSON</t>
  </si>
  <si>
    <t>VLE05022877A</t>
  </si>
  <si>
    <t>GANDHY SOL ANTONIO</t>
  </si>
  <si>
    <t>VALLADARES</t>
  </si>
  <si>
    <t>GANDHY SOL ANTONIO HERNANDEZ VALLADARES</t>
  </si>
  <si>
    <t>HEVG880618AY0</t>
  </si>
  <si>
    <t>promocion y difusion</t>
  </si>
  <si>
    <t>PUBLICIDAD</t>
  </si>
  <si>
    <t>publicidad en portal nl</t>
  </si>
  <si>
    <t>publicidad en milenio diario</t>
  </si>
  <si>
    <t>publicidad en blog tinta en la sangre</t>
  </si>
  <si>
    <t>publicidad en portal lapoliticaonline</t>
  </si>
  <si>
    <t>publicidad en televisa</t>
  </si>
  <si>
    <t>publicidad en periodico regio</t>
  </si>
  <si>
    <t>publicidad en portal red.com</t>
  </si>
  <si>
    <t>publicidad en multimedios</t>
  </si>
  <si>
    <t>publicidad en conexión</t>
  </si>
  <si>
    <t>publicidad en elitte</t>
  </si>
  <si>
    <t xml:space="preserve">publicidad en periodico  </t>
  </si>
  <si>
    <t>publicidad en portal periodismo news</t>
  </si>
  <si>
    <t>publicidad en mision informativa portal</t>
  </si>
  <si>
    <t>publicidad en dominio radio</t>
  </si>
  <si>
    <t>publicidad en periodico porvenir</t>
  </si>
  <si>
    <t>publicidad en horacero</t>
  </si>
  <si>
    <t>publicidad en abc</t>
  </si>
  <si>
    <t>publicidad en azteca tv</t>
  </si>
  <si>
    <t>publicidad en el horizonte</t>
  </si>
  <si>
    <t>publicidad en grupo radio alegria</t>
  </si>
  <si>
    <t>publicidad en portal noticias nl</t>
  </si>
  <si>
    <t>publicidad en radio mexico</t>
  </si>
  <si>
    <t>publicidad en revista plataformaquince</t>
  </si>
  <si>
    <t>publicidad en portal monilnews</t>
  </si>
  <si>
    <t>publicidad en portal panorama</t>
  </si>
  <si>
    <t>publiciad en reporte90</t>
  </si>
  <si>
    <t>publiciad en periodico grafico</t>
  </si>
  <si>
    <t>banner</t>
  </si>
  <si>
    <t>banner y notas</t>
  </si>
  <si>
    <t>notas y banner</t>
  </si>
  <si>
    <t xml:space="preserve">EDITORIAL CORPORATIVO GRAFICO DE NL </t>
  </si>
  <si>
    <t>JAVIER</t>
  </si>
  <si>
    <t>LEDESMA</t>
  </si>
  <si>
    <t>JAVIER HERNANDEZ LEDESMA</t>
  </si>
  <si>
    <t>HELJ560214N31</t>
  </si>
  <si>
    <t>MOBILNEWS SA DE CV</t>
  </si>
  <si>
    <t>EDITORIAL MAGA SA DECV</t>
  </si>
  <si>
    <t xml:space="preserve">AVILA </t>
  </si>
  <si>
    <t>EITMEDIAGLOBAL SA DE CV</t>
  </si>
  <si>
    <t>PUBLIMAX SA CV</t>
  </si>
  <si>
    <t>ESTRATEGIAS PUBLICITARIAS JOBU SA CV</t>
  </si>
  <si>
    <t>JUAN GONZALEZ GONZALEZ</t>
  </si>
  <si>
    <t>STEREOREY MEXICO SA</t>
  </si>
  <si>
    <t>EDITORIAL MONTERREY SA</t>
  </si>
  <si>
    <t>VALERO</t>
  </si>
  <si>
    <t>CAVR400108369</t>
  </si>
  <si>
    <t>VERBO LIBRE EDITORES SA CV</t>
  </si>
  <si>
    <t>EDITORIAL EL PORVENIR SA CV</t>
  </si>
  <si>
    <t>GERARDO CANTU ESCALANTE</t>
  </si>
  <si>
    <t>GRUPO EDITORIAL CRUCERO SA CV</t>
  </si>
  <si>
    <t>GRUPO MASS COMUNICACIONES SA CV</t>
  </si>
  <si>
    <t>JORGE GAMEZ FONSECA</t>
  </si>
  <si>
    <t xml:space="preserve">MARYANGEL </t>
  </si>
  <si>
    <t xml:space="preserve">JESUS </t>
  </si>
  <si>
    <t>JESUS HERNANDEZ MARTINEZ</t>
  </si>
  <si>
    <t>HEMJ490411J20</t>
  </si>
  <si>
    <t>BERNABE</t>
  </si>
  <si>
    <t>CONTRERAS</t>
  </si>
  <si>
    <t>SALAS</t>
  </si>
  <si>
    <t>BERNABE CONTRERAS SALAS</t>
  </si>
  <si>
    <t>COSB4707245PA</t>
  </si>
  <si>
    <t>PIZAÑA Y COBOS ASOCIADOS S EN CS CV</t>
  </si>
  <si>
    <t>JULIAN HERNANDEZ HERNANDEZ</t>
  </si>
  <si>
    <t>MARILU</t>
  </si>
  <si>
    <t>OVIEDO</t>
  </si>
  <si>
    <t>RODRIGUEZ</t>
  </si>
  <si>
    <t>MARILU OVIEDO RODRIGUEZ</t>
  </si>
  <si>
    <t>OIRM841114UFF1</t>
  </si>
  <si>
    <t>MULTIMEDIOS SA CV</t>
  </si>
  <si>
    <t>EDITORA REGIO SA CV</t>
  </si>
  <si>
    <t>LEOPOLDO ESPINOSA BENAVIDES</t>
  </si>
  <si>
    <t>TV DE LOS MOCHIS SA CV</t>
  </si>
  <si>
    <t>TVM851118SK3</t>
  </si>
  <si>
    <t>LA POLITICA ONLINE MEXICO SA DE CV</t>
  </si>
  <si>
    <t>EDITORA DIA SIETE SA DE RL</t>
  </si>
  <si>
    <t>MDI991214A74</t>
  </si>
  <si>
    <t>MILENIO DIARIO SA DE CV</t>
  </si>
  <si>
    <t xml:space="preserve">PEDRO ANTONIO </t>
  </si>
  <si>
    <t>DELGADO</t>
  </si>
  <si>
    <t xml:space="preserve">MELCHOR </t>
  </si>
  <si>
    <t>http://www.escobedo.gob.mx/transparencia/doc/Art10-01/20190325021311.docx</t>
  </si>
  <si>
    <t>http://www.escobedo.gob.mx/transparencia/doc/Art10-01/20190325021214.docx</t>
  </si>
  <si>
    <t>http://www.escobedo.gob.mx/transparencia/doc/Art10-01/20190325021247.docx</t>
  </si>
  <si>
    <t>http://www.escobedo.gob.mx/transparencia/doc/Art10-01/20190325022105.docx</t>
  </si>
  <si>
    <t>http://www.escobedo.gob.mx/transparencia/doc/Art10-01/20190325021612.docx</t>
  </si>
  <si>
    <t>http://www.escobedo.gob.mx/transparencia/doc/Art10-01/20190325021941.docx</t>
  </si>
  <si>
    <t>http://www.escobedo.gob.mx/transparencia/doc/Art10-01/20190325022536.docx</t>
  </si>
  <si>
    <t>http://www.escobedo.gob.mx/transparencia/doc/Art10-01/20190325021731.docx</t>
  </si>
  <si>
    <t>http://www.escobedo.gob.mx/transparencia/doc/Art10-01/20190325022600.docx</t>
  </si>
  <si>
    <t>http://www.escobedo.gob.mx/transparencia/doc/Art10-01/20190325021643.docx</t>
  </si>
  <si>
    <t>http://www.escobedo.gob.mx/transparencia/doc/Art10-01/20190325022411.docx</t>
  </si>
  <si>
    <t>http://www.escobedo.gob.mx/transparencia/doc/Art10-01/20190325022736.docx</t>
  </si>
  <si>
    <t>http://www.escobedo.gob.mx/transparencia/doc/Art10-01/20190325021515.docx</t>
  </si>
  <si>
    <t>http://www.escobedo.gob.mx/transparencia/doc/Art10-01/20190325022011.docx</t>
  </si>
  <si>
    <t>http://www.escobedo.gob.mx/transparencia/doc/Art10-01/20190325022437.docx</t>
  </si>
  <si>
    <t>http://www.escobedo.gob.mx/transparencia/doc/Art10-01/20190325022143.docx</t>
  </si>
  <si>
    <t>http://www.escobedo.gob.mx/transparencia/doc/Art10-01/20190325021128.docx</t>
  </si>
  <si>
    <t>http://www.escobedo.gob.mx/transparencia/doc/Art10-01/20190325022708.docx</t>
  </si>
  <si>
    <t>http://www.escobedo.gob.mx/transparencia/doc/Art10-01/20190325022037.docx</t>
  </si>
  <si>
    <t>https://escobedo.gob.mx/transparencia/doc/Art10-01/20190429122923.docx</t>
  </si>
  <si>
    <t>https://escobedo.gob.mx/transparencia/doc/Art10-01/20190429122611.docx</t>
  </si>
  <si>
    <t>https://escobedo.gob.mx/transparencia/doc/Art10-01/20190429122220.docx</t>
  </si>
  <si>
    <t>https://escobedo.gob.mx/transparencia/doc/Art10-01/20190429122527.docx</t>
  </si>
  <si>
    <t>https://escobedo.gob.mx/transparencia/doc/Art10-01/20190429123347.docx</t>
  </si>
  <si>
    <t>https://escobedo.gob.mx/transparencia/doc/Art10-01/20190429122447.docx</t>
  </si>
  <si>
    <t>https://escobedo.gob.mx/transparencia/doc/Art10-01/20190429122257.docx</t>
  </si>
  <si>
    <t>https://escobedo.gob.mx/transparencia/doc/Art10-01/20190429123028.docx</t>
  </si>
  <si>
    <t>https://escobedo.gob.mx/transparencia/doc/Art10-01/20190429121749.docx</t>
  </si>
  <si>
    <t>https://escobedo.gob.mx/transparencia/doc/Art10-01/20190429121852.docx</t>
  </si>
  <si>
    <t>https://escobedo.gob.mx/transparencia/doc/Art10-01/20190429122358.docx</t>
  </si>
  <si>
    <t>https://escobedo.gob.mx/transparencia/doc/Art10-01/20190429121944.docx</t>
  </si>
  <si>
    <t>https://escobedo.gob.mx/transparencia/doc/Art10-01/20190429122034.docx</t>
  </si>
  <si>
    <t>EPJ150703L31</t>
  </si>
  <si>
    <t>SME741219F83</t>
  </si>
  <si>
    <t>EPO8312301W2</t>
  </si>
  <si>
    <t>ERE9807038I8</t>
  </si>
  <si>
    <t>POM1408286W4</t>
  </si>
  <si>
    <t>EDS060905M9A</t>
  </si>
  <si>
    <t>MARCO ANTONIO ZAMORA MORENO</t>
  </si>
  <si>
    <t>JUAN JOSE COELLO</t>
  </si>
  <si>
    <t>ANDRES FEDERICO WAINSTEIN</t>
  </si>
  <si>
    <t>RICARDO MARTIN AZCARRAGA LÓPEZ</t>
  </si>
  <si>
    <t xml:space="preserve">JOSE MANUEL CISNEROS DE LOS SANTOS </t>
  </si>
  <si>
    <t>FERNANDO CORDERO GUAJARDO</t>
  </si>
  <si>
    <t>VICENTE DIAZ CHARLES</t>
  </si>
  <si>
    <t>publicidad en revista equidad</t>
  </si>
  <si>
    <t>publicidad en portal milenio.com</t>
  </si>
  <si>
    <t>https://escobedo.gob.mx/transparencia/doc/Art10-01/20190524103542.jpeg</t>
  </si>
  <si>
    <t>https://escobedo.gob.mx/transparencia/doc/Art10-01/20190524103048.jpeg</t>
  </si>
  <si>
    <t>https://escobedo.gob.mx/transparencia/doc/Art10-01/20190524105729.jpeg</t>
  </si>
  <si>
    <t>https://escobedo.gob.mx/transparencia/doc/Art10-01/20190524103300.jpeg</t>
  </si>
  <si>
    <t>https://escobedo.gob.mx/transparencia/doc/Art10-01/20190524111649.jpeg</t>
  </si>
  <si>
    <t>https://escobedo.gob.mx/transparencia/doc/Art10-01/20190524111159.jpeg</t>
  </si>
  <si>
    <t>https://escobedo.gob.mx/transparencia/doc/Art10-01/20190524105001.jpeg</t>
  </si>
  <si>
    <t>https://escobedo.gob.mx/transparencia/doc/Art10-01/20190524113354.jpeg</t>
  </si>
  <si>
    <t>https://escobedo.gob.mx/transparencia/doc/Art10-01/20190524104855.jpeg</t>
  </si>
  <si>
    <t>https://escobedo.gob.mx/transparencia/doc/Art10-01/20190524105554.jpeg</t>
  </si>
  <si>
    <t>https://escobedo.gob.mx/transparencia/doc/Art10-01/20190524113433.jpeg</t>
  </si>
  <si>
    <t>https://escobedo.gob.mx/transparencia/doc/Art10-01/20190524103138.jpeg</t>
  </si>
  <si>
    <t>https://escobedo.gob.mx/transparencia/doc/Art10-01/20190524104515.jpeg</t>
  </si>
  <si>
    <t>https://escobedo.gob.mx/transparencia/doc/Art10-01/20190524104725.jpeg</t>
  </si>
  <si>
    <t>https://escobedo.gob.mx/transparencia/doc/Art10-01/20190524112855.jpeg</t>
  </si>
  <si>
    <t>https://escobedo.gob.mx/transparencia/doc/Art10-01/20190524104758.jpeg</t>
  </si>
  <si>
    <t>https://escobedo.gob.mx/transparencia/doc/Art10-01/20190524113523.jpeg</t>
  </si>
  <si>
    <t>https://escobedo.gob.mx/transparencia/doc/Art10-01/20190524113311.jpeg</t>
  </si>
  <si>
    <t>https://escobedo.gob.mx/transparencia/doc/Art10-01/20190524104324.jpeg</t>
  </si>
  <si>
    <t>https://escobedo.gob.mx/transparencia/doc/Art10-01/20190524112930.jpeg</t>
  </si>
  <si>
    <t>https://escobedo.gob.mx/transparencia/doc/Art10-01/20190524113635.jpeg</t>
  </si>
  <si>
    <t>https://escobedo.gob.mx/transparencia/doc/Art10-01/20190524103649.jpeg</t>
  </si>
  <si>
    <t>https://escobedo.gob.mx/transparencia/doc/Art10-01/20190524105136.jpeg</t>
  </si>
  <si>
    <t>https://escobedo.gob.mx/transparencia/doc/Art10-01/20190524105339.jpeg</t>
  </si>
  <si>
    <t>https://escobedo.gob.mx/transparencia/doc/Art10-01/20190524111401.jpeg</t>
  </si>
  <si>
    <t>https://escobedo.gob.mx/transparencia/doc/Art10-01/20190524113109.jpeg</t>
  </si>
  <si>
    <t>https://escobedo.gob.mx/transparencia/doc/Art10-01/20190524110712.jpeg</t>
  </si>
  <si>
    <t>https://escobedo.gob.mx/transparencia/doc/Art10-01/20190524112828.jpeg</t>
  </si>
  <si>
    <t>https://escobedo.gob.mx/transparencia/doc/Art10-01/20190524111758.jpeg</t>
  </si>
  <si>
    <t>https://escobedo.gob.mx/transparencia/doc/Art10-01/20190524111322.jpeg</t>
  </si>
  <si>
    <t>https://escobedo.gob.mx/transparencia/doc/Art10-01/20190524103444.jpeg</t>
  </si>
  <si>
    <t>https://escobedo.gob.mx/transparencia/doc/Art10-01/20190524102953.jpeg</t>
  </si>
  <si>
    <t>https://escobedo.gob.mx/transparencia/doc/Art10-01/20190524103022.jpeg</t>
  </si>
  <si>
    <t>https://escobedo.gob.mx/transparencia/doc/Art10-01/20190524104120.jpeg</t>
  </si>
  <si>
    <t>https://escobedo.gob.mx/transparencia/doc/Art10-01/20190524112032.jpeg</t>
  </si>
  <si>
    <t>https://escobedo.gob.mx/transparencia/doc/Art10-01/20190524113600.jpeg</t>
  </si>
  <si>
    <t>https://escobedo.gob.mx/transparencia/doc/Art10-01/20190524111031.jpeg</t>
  </si>
  <si>
    <t>https://escobedo.gob.mx/transparencia/doc/Art10-01/20190524103407.jpeg</t>
  </si>
  <si>
    <t>https://escobedo.gob.mx/transparencia/doc/Art10-01/20190524111501.jpeg</t>
  </si>
  <si>
    <t>https://escobedo.gob.mx/transparencia/doc/Art10-01/20190524112103.jpeg</t>
  </si>
  <si>
    <t>https://escobedo.gob.mx/transparencia/doc/Art10-01/20190524112804.jpeg</t>
  </si>
  <si>
    <t>https://escobedo.gob.mx/transparencia/doc/Art10-01/20190524113202.jpeg</t>
  </si>
  <si>
    <t>https://escobedo.gob.mx/transparencia/doc/Art10-01/20190524111431.jpeg</t>
  </si>
  <si>
    <t>http://www.escobedo.gob.mx/transparencia/doc/Art10-01/20190325021907.docx</t>
  </si>
  <si>
    <t>http://www.escobedo.gob.mx/transparencia/doc/Art10-01/20190325022504.docx</t>
  </si>
  <si>
    <t>https://escobedo.gob.mx/transparencia/doc/Art10-01/20190524100141.docx</t>
  </si>
  <si>
    <t>REYNALDO RAMON</t>
  </si>
  <si>
    <t>LOZANO</t>
  </si>
  <si>
    <t>CAVAZOS</t>
  </si>
  <si>
    <t>REYNALDO RAMON LOZANO CAVAZOS</t>
  </si>
  <si>
    <t>LOCR670327AL9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</si>
</sst>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ont="1"/>
    <xf numFmtId="0" fontId="4" fillId="3" borderId="0" xfId="1" applyAlignment="1">
      <alignment vertical="center"/>
    </xf>
    <xf numFmtId="0" fontId="0" fillId="0" borderId="0" xfId="0" applyAlignment="1">
      <alignment vertical="center"/>
    </xf>
    <xf numFmtId="0" fontId="1" fillId="3" borderId="0" xfId="1" applyFont="1" applyAlignment="1">
      <alignment vertical="center"/>
    </xf>
    <xf numFmtId="0" fontId="0" fillId="5" borderId="0" xfId="0" applyFill="1"/>
    <xf numFmtId="0" fontId="4" fillId="0" borderId="0" xfId="1" applyFill="1" applyAlignment="1">
      <alignment vertical="center"/>
    </xf>
    <xf numFmtId="0" fontId="4" fillId="0" borderId="0" xfId="1" applyFill="1"/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escobedo.gob.mx/transparencia/doc/Art10-01/20190325021515.docx" TargetMode="External"/><Relationship Id="rId18" Type="http://schemas.openxmlformats.org/officeDocument/2006/relationships/hyperlink" Target="http://www.escobedo.gob.mx/transparencia/doc/Art10-01/20190325022708.docx" TargetMode="External"/><Relationship Id="rId26" Type="http://schemas.openxmlformats.org/officeDocument/2006/relationships/hyperlink" Target="https://escobedo.gob.mx/transparencia/doc/Art10-01/20190429122257.docx" TargetMode="External"/><Relationship Id="rId39" Type="http://schemas.openxmlformats.org/officeDocument/2006/relationships/hyperlink" Target="https://escobedo.gob.mx/transparencia/doc/Art10-01/20190524111159.jpeg" TargetMode="External"/><Relationship Id="rId21" Type="http://schemas.openxmlformats.org/officeDocument/2006/relationships/hyperlink" Target="https://escobedo.gob.mx/transparencia/doc/Art10-01/20190429122611.docx" TargetMode="External"/><Relationship Id="rId34" Type="http://schemas.openxmlformats.org/officeDocument/2006/relationships/hyperlink" Target="https://escobedo.gob.mx/transparencia/doc/Art10-01/20190524103542.jpeg" TargetMode="External"/><Relationship Id="rId42" Type="http://schemas.openxmlformats.org/officeDocument/2006/relationships/hyperlink" Target="https://escobedo.gob.mx/transparencia/doc/Art10-01/20190524104855.jpeg" TargetMode="External"/><Relationship Id="rId47" Type="http://schemas.openxmlformats.org/officeDocument/2006/relationships/hyperlink" Target="https://escobedo.gob.mx/transparencia/doc/Art10-01/20190524104515.jpeg" TargetMode="External"/><Relationship Id="rId50" Type="http://schemas.openxmlformats.org/officeDocument/2006/relationships/hyperlink" Target="https://escobedo.gob.mx/transparencia/doc/Art10-01/20190524104725.jpeg" TargetMode="External"/><Relationship Id="rId55" Type="http://schemas.openxmlformats.org/officeDocument/2006/relationships/hyperlink" Target="https://escobedo.gob.mx/transparencia/doc/Art10-01/20190524113523.jpeg" TargetMode="External"/><Relationship Id="rId63" Type="http://schemas.openxmlformats.org/officeDocument/2006/relationships/hyperlink" Target="https://escobedo.gob.mx/transparencia/doc/Art10-01/20190524111401.jpeg" TargetMode="External"/><Relationship Id="rId68" Type="http://schemas.openxmlformats.org/officeDocument/2006/relationships/hyperlink" Target="https://escobedo.gob.mx/transparencia/doc/Art10-01/20190524103444.jpeg" TargetMode="External"/><Relationship Id="rId76" Type="http://schemas.openxmlformats.org/officeDocument/2006/relationships/hyperlink" Target="https://escobedo.gob.mx/transparencia/doc/Art10-01/20190524103407.jpeg" TargetMode="External"/><Relationship Id="rId84" Type="http://schemas.openxmlformats.org/officeDocument/2006/relationships/hyperlink" Target="http://www.escobedo.gob.mx/transparencia/doc/Art10-01/20190325022037.docx" TargetMode="External"/><Relationship Id="rId7" Type="http://schemas.openxmlformats.org/officeDocument/2006/relationships/hyperlink" Target="http://www.escobedo.gob.mx/transparencia/doc/Art10-01/20190325022536.docx" TargetMode="External"/><Relationship Id="rId71" Type="http://schemas.openxmlformats.org/officeDocument/2006/relationships/hyperlink" Target="https://escobedo.gob.mx/transparencia/doc/Art10-01/20190524104120.jpeg" TargetMode="External"/><Relationship Id="rId2" Type="http://schemas.openxmlformats.org/officeDocument/2006/relationships/hyperlink" Target="http://www.escobedo.gob.mx/transparencia/doc/Art10-01/20190325021214.docx" TargetMode="External"/><Relationship Id="rId16" Type="http://schemas.openxmlformats.org/officeDocument/2006/relationships/hyperlink" Target="http://www.escobedo.gob.mx/transparencia/doc/Art10-01/20190325022143.docx" TargetMode="External"/><Relationship Id="rId29" Type="http://schemas.openxmlformats.org/officeDocument/2006/relationships/hyperlink" Target="https://escobedo.gob.mx/transparencia/doc/Art10-01/20190429121749.docx" TargetMode="External"/><Relationship Id="rId11" Type="http://schemas.openxmlformats.org/officeDocument/2006/relationships/hyperlink" Target="http://www.escobedo.gob.mx/transparencia/doc/Art10-01/20190325022411.docx" TargetMode="External"/><Relationship Id="rId24" Type="http://schemas.openxmlformats.org/officeDocument/2006/relationships/hyperlink" Target="https://escobedo.gob.mx/transparencia/doc/Art10-01/20190429123347.docx" TargetMode="External"/><Relationship Id="rId32" Type="http://schemas.openxmlformats.org/officeDocument/2006/relationships/hyperlink" Target="https://escobedo.gob.mx/transparencia/doc/Art10-01/20190429121944.docx" TargetMode="External"/><Relationship Id="rId37" Type="http://schemas.openxmlformats.org/officeDocument/2006/relationships/hyperlink" Target="https://escobedo.gob.mx/transparencia/doc/Art10-01/20190524103300.jpeg" TargetMode="External"/><Relationship Id="rId40" Type="http://schemas.openxmlformats.org/officeDocument/2006/relationships/hyperlink" Target="https://escobedo.gob.mx/transparencia/doc/Art10-01/20190524105001.jpeg" TargetMode="External"/><Relationship Id="rId45" Type="http://schemas.openxmlformats.org/officeDocument/2006/relationships/hyperlink" Target="https://escobedo.gob.mx/transparencia/doc/Art10-01/20190524113433.jpeg" TargetMode="External"/><Relationship Id="rId53" Type="http://schemas.openxmlformats.org/officeDocument/2006/relationships/hyperlink" Target="https://escobedo.gob.mx/transparencia/doc/Art10-01/20190524104758.jpeg" TargetMode="External"/><Relationship Id="rId58" Type="http://schemas.openxmlformats.org/officeDocument/2006/relationships/hyperlink" Target="https://escobedo.gob.mx/transparencia/doc/Art10-01/20190524112930.jpeg" TargetMode="External"/><Relationship Id="rId66" Type="http://schemas.openxmlformats.org/officeDocument/2006/relationships/hyperlink" Target="https://escobedo.gob.mx/transparencia/doc/Art10-01/20190524111758.jpeg" TargetMode="External"/><Relationship Id="rId74" Type="http://schemas.openxmlformats.org/officeDocument/2006/relationships/hyperlink" Target="https://escobedo.gob.mx/transparencia/doc/Art10-01/20190524113600.jpeg" TargetMode="External"/><Relationship Id="rId79" Type="http://schemas.openxmlformats.org/officeDocument/2006/relationships/hyperlink" Target="https://escobedo.gob.mx/transparencia/doc/Art10-01/20190524112804.jpeg" TargetMode="External"/><Relationship Id="rId87" Type="http://schemas.openxmlformats.org/officeDocument/2006/relationships/printerSettings" Target="../printerSettings/printerSettings3.bin"/><Relationship Id="rId5" Type="http://schemas.openxmlformats.org/officeDocument/2006/relationships/hyperlink" Target="http://www.escobedo.gob.mx/transparencia/doc/Art10-01/20190325021612.docx" TargetMode="External"/><Relationship Id="rId61" Type="http://schemas.openxmlformats.org/officeDocument/2006/relationships/hyperlink" Target="https://escobedo.gob.mx/transparencia/doc/Art10-01/20190524105136.jpeg" TargetMode="External"/><Relationship Id="rId82" Type="http://schemas.openxmlformats.org/officeDocument/2006/relationships/hyperlink" Target="http://www.escobedo.gob.mx/transparencia/doc/Art10-01/20190325021907.docx" TargetMode="External"/><Relationship Id="rId19" Type="http://schemas.openxmlformats.org/officeDocument/2006/relationships/hyperlink" Target="http://www.escobedo.gob.mx/transparencia/doc/Art10-01/20190325022037.docx" TargetMode="External"/><Relationship Id="rId4" Type="http://schemas.openxmlformats.org/officeDocument/2006/relationships/hyperlink" Target="http://www.escobedo.gob.mx/transparencia/doc/Art10-01/20190325022105.docx" TargetMode="External"/><Relationship Id="rId9" Type="http://schemas.openxmlformats.org/officeDocument/2006/relationships/hyperlink" Target="http://www.escobedo.gob.mx/transparencia/doc/Art10-01/20190325022600.docx" TargetMode="External"/><Relationship Id="rId14" Type="http://schemas.openxmlformats.org/officeDocument/2006/relationships/hyperlink" Target="http://www.escobedo.gob.mx/transparencia/doc/Art10-01/20190325022011.docx" TargetMode="External"/><Relationship Id="rId22" Type="http://schemas.openxmlformats.org/officeDocument/2006/relationships/hyperlink" Target="https://escobedo.gob.mx/transparencia/doc/Art10-01/20190429122220.docx" TargetMode="External"/><Relationship Id="rId27" Type="http://schemas.openxmlformats.org/officeDocument/2006/relationships/hyperlink" Target="https://escobedo.gob.mx/transparencia/doc/Art10-01/20190429123028.docx" TargetMode="External"/><Relationship Id="rId30" Type="http://schemas.openxmlformats.org/officeDocument/2006/relationships/hyperlink" Target="https://escobedo.gob.mx/transparencia/doc/Art10-01/20190429121852.docx" TargetMode="External"/><Relationship Id="rId35" Type="http://schemas.openxmlformats.org/officeDocument/2006/relationships/hyperlink" Target="https://escobedo.gob.mx/transparencia/doc/Art10-01/20190524103048.jpeg" TargetMode="External"/><Relationship Id="rId43" Type="http://schemas.openxmlformats.org/officeDocument/2006/relationships/hyperlink" Target="https://escobedo.gob.mx/transparencia/doc/Art10-01/20190524105554.jpeg" TargetMode="External"/><Relationship Id="rId48" Type="http://schemas.openxmlformats.org/officeDocument/2006/relationships/hyperlink" Target="https://escobedo.gob.mx/transparencia/doc/Art10-01/20190524104725.jpeg" TargetMode="External"/><Relationship Id="rId56" Type="http://schemas.openxmlformats.org/officeDocument/2006/relationships/hyperlink" Target="https://escobedo.gob.mx/transparencia/doc/Art10-01/20190524113311.jpeg" TargetMode="External"/><Relationship Id="rId64" Type="http://schemas.openxmlformats.org/officeDocument/2006/relationships/hyperlink" Target="https://escobedo.gob.mx/transparencia/doc/Art10-01/20190524113109.jpeg" TargetMode="External"/><Relationship Id="rId69" Type="http://schemas.openxmlformats.org/officeDocument/2006/relationships/hyperlink" Target="https://escobedo.gob.mx/transparencia/doc/Art10-01/20190524102953.jpeg" TargetMode="External"/><Relationship Id="rId77" Type="http://schemas.openxmlformats.org/officeDocument/2006/relationships/hyperlink" Target="https://escobedo.gob.mx/transparencia/doc/Art10-01/20190524111501.jpeg" TargetMode="External"/><Relationship Id="rId8" Type="http://schemas.openxmlformats.org/officeDocument/2006/relationships/hyperlink" Target="http://www.escobedo.gob.mx/transparencia/doc/Art10-01/20190325021731.docx" TargetMode="External"/><Relationship Id="rId51" Type="http://schemas.openxmlformats.org/officeDocument/2006/relationships/hyperlink" Target="https://escobedo.gob.mx/transparencia/doc/Art10-01/20190524112855.jpeg" TargetMode="External"/><Relationship Id="rId72" Type="http://schemas.openxmlformats.org/officeDocument/2006/relationships/hyperlink" Target="https://escobedo.gob.mx/transparencia/doc/Art10-01/20190524112032.jpeg" TargetMode="External"/><Relationship Id="rId80" Type="http://schemas.openxmlformats.org/officeDocument/2006/relationships/hyperlink" Target="https://escobedo.gob.mx/transparencia/doc/Art10-01/20190524113202.jpeg" TargetMode="External"/><Relationship Id="rId85" Type="http://schemas.openxmlformats.org/officeDocument/2006/relationships/hyperlink" Target="http://www.escobedo.gob.mx/transparencia/doc/Art10-01/20190325022504.docx" TargetMode="External"/><Relationship Id="rId3" Type="http://schemas.openxmlformats.org/officeDocument/2006/relationships/hyperlink" Target="http://www.escobedo.gob.mx/transparencia/doc/Art10-01/20190325021247.docx" TargetMode="External"/><Relationship Id="rId12" Type="http://schemas.openxmlformats.org/officeDocument/2006/relationships/hyperlink" Target="http://www.escobedo.gob.mx/transparencia/doc/Art10-01/20190325022736.docx" TargetMode="External"/><Relationship Id="rId17" Type="http://schemas.openxmlformats.org/officeDocument/2006/relationships/hyperlink" Target="http://www.escobedo.gob.mx/transparencia/doc/Art10-01/20190325021128.docx" TargetMode="External"/><Relationship Id="rId25" Type="http://schemas.openxmlformats.org/officeDocument/2006/relationships/hyperlink" Target="https://escobedo.gob.mx/transparencia/doc/Art10-01/20190429122447.docx" TargetMode="External"/><Relationship Id="rId33" Type="http://schemas.openxmlformats.org/officeDocument/2006/relationships/hyperlink" Target="https://escobedo.gob.mx/transparencia/doc/Art10-01/20190429122034.docx" TargetMode="External"/><Relationship Id="rId38" Type="http://schemas.openxmlformats.org/officeDocument/2006/relationships/hyperlink" Target="https://escobedo.gob.mx/transparencia/doc/Art10-01/20190524111649.jpeg" TargetMode="External"/><Relationship Id="rId46" Type="http://schemas.openxmlformats.org/officeDocument/2006/relationships/hyperlink" Target="https://escobedo.gob.mx/transparencia/doc/Art10-01/20190524103138.jpeg" TargetMode="External"/><Relationship Id="rId59" Type="http://schemas.openxmlformats.org/officeDocument/2006/relationships/hyperlink" Target="https://escobedo.gob.mx/transparencia/doc/Art10-01/20190524113635.jpeg" TargetMode="External"/><Relationship Id="rId67" Type="http://schemas.openxmlformats.org/officeDocument/2006/relationships/hyperlink" Target="https://escobedo.gob.mx/transparencia/doc/Art10-01/20190524111322.jpeg" TargetMode="External"/><Relationship Id="rId20" Type="http://schemas.openxmlformats.org/officeDocument/2006/relationships/hyperlink" Target="https://escobedo.gob.mx/transparencia/doc/Art10-01/20190429122923.docx" TargetMode="External"/><Relationship Id="rId41" Type="http://schemas.openxmlformats.org/officeDocument/2006/relationships/hyperlink" Target="https://escobedo.gob.mx/transparencia/doc/Art10-01/20190524113354.jpeg" TargetMode="External"/><Relationship Id="rId54" Type="http://schemas.openxmlformats.org/officeDocument/2006/relationships/hyperlink" Target="https://escobedo.gob.mx/transparencia/doc/Art10-01/20190524113523.jpeg" TargetMode="External"/><Relationship Id="rId62" Type="http://schemas.openxmlformats.org/officeDocument/2006/relationships/hyperlink" Target="https://escobedo.gob.mx/transparencia/doc/Art10-01/20190524105339.jpeg" TargetMode="External"/><Relationship Id="rId70" Type="http://schemas.openxmlformats.org/officeDocument/2006/relationships/hyperlink" Target="https://escobedo.gob.mx/transparencia/doc/Art10-01/20190524103022.jpeg" TargetMode="External"/><Relationship Id="rId75" Type="http://schemas.openxmlformats.org/officeDocument/2006/relationships/hyperlink" Target="https://escobedo.gob.mx/transparencia/doc/Art10-01/20190524111031.jpeg" TargetMode="External"/><Relationship Id="rId83" Type="http://schemas.openxmlformats.org/officeDocument/2006/relationships/hyperlink" Target="http://www.escobedo.gob.mx/transparencia/doc/Art10-01/20190325022708.docx" TargetMode="External"/><Relationship Id="rId1" Type="http://schemas.openxmlformats.org/officeDocument/2006/relationships/hyperlink" Target="http://www.escobedo.gob.mx/transparencia/doc/Art10-01/20190325021311.docx" TargetMode="External"/><Relationship Id="rId6" Type="http://schemas.openxmlformats.org/officeDocument/2006/relationships/hyperlink" Target="http://www.escobedo.gob.mx/transparencia/doc/Art10-01/20190325021941.docx" TargetMode="External"/><Relationship Id="rId15" Type="http://schemas.openxmlformats.org/officeDocument/2006/relationships/hyperlink" Target="http://www.escobedo.gob.mx/transparencia/doc/Art10-01/20190325022437.docx" TargetMode="External"/><Relationship Id="rId23" Type="http://schemas.openxmlformats.org/officeDocument/2006/relationships/hyperlink" Target="https://escobedo.gob.mx/transparencia/doc/Art10-01/20190429122527.docx" TargetMode="External"/><Relationship Id="rId28" Type="http://schemas.openxmlformats.org/officeDocument/2006/relationships/hyperlink" Target="https://escobedo.gob.mx/transparencia/doc/Art10-01/20190429123028.docx" TargetMode="External"/><Relationship Id="rId36" Type="http://schemas.openxmlformats.org/officeDocument/2006/relationships/hyperlink" Target="https://escobedo.gob.mx/transparencia/doc/Art10-01/20190524105729.jpeg" TargetMode="External"/><Relationship Id="rId49" Type="http://schemas.openxmlformats.org/officeDocument/2006/relationships/hyperlink" Target="https://escobedo.gob.mx/transparencia/doc/Art10-01/20190524104725.jpeg" TargetMode="External"/><Relationship Id="rId57" Type="http://schemas.openxmlformats.org/officeDocument/2006/relationships/hyperlink" Target="https://escobedo.gob.mx/transparencia/doc/Art10-01/20190524104324.jpeg" TargetMode="External"/><Relationship Id="rId10" Type="http://schemas.openxmlformats.org/officeDocument/2006/relationships/hyperlink" Target="http://www.escobedo.gob.mx/transparencia/doc/Art10-01/20190325021643.docx" TargetMode="External"/><Relationship Id="rId31" Type="http://schemas.openxmlformats.org/officeDocument/2006/relationships/hyperlink" Target="https://escobedo.gob.mx/transparencia/doc/Art10-01/20190429122358.docx" TargetMode="External"/><Relationship Id="rId44" Type="http://schemas.openxmlformats.org/officeDocument/2006/relationships/hyperlink" Target="https://escobedo.gob.mx/transparencia/doc/Art10-01/20190524105554.jpeg" TargetMode="External"/><Relationship Id="rId52" Type="http://schemas.openxmlformats.org/officeDocument/2006/relationships/hyperlink" Target="https://escobedo.gob.mx/transparencia/doc/Art10-01/20190524112855.jpeg" TargetMode="External"/><Relationship Id="rId60" Type="http://schemas.openxmlformats.org/officeDocument/2006/relationships/hyperlink" Target="https://escobedo.gob.mx/transparencia/doc/Art10-01/20190524103649.jpeg" TargetMode="External"/><Relationship Id="rId65" Type="http://schemas.openxmlformats.org/officeDocument/2006/relationships/hyperlink" Target="https://escobedo.gob.mx/transparencia/doc/Art10-01/20190524112828.jpeg" TargetMode="External"/><Relationship Id="rId73" Type="http://schemas.openxmlformats.org/officeDocument/2006/relationships/hyperlink" Target="https://escobedo.gob.mx/transparencia/doc/Art10-01/20190524110712.jpeg" TargetMode="External"/><Relationship Id="rId78" Type="http://schemas.openxmlformats.org/officeDocument/2006/relationships/hyperlink" Target="https://escobedo.gob.mx/transparencia/doc/Art10-01/20190524112103.jpeg" TargetMode="External"/><Relationship Id="rId81" Type="http://schemas.openxmlformats.org/officeDocument/2006/relationships/hyperlink" Target="https://escobedo.gob.mx/transparencia/doc/Art10-01/20190524111431.jpeg" TargetMode="External"/><Relationship Id="rId86" Type="http://schemas.openxmlformats.org/officeDocument/2006/relationships/hyperlink" Target="https://escobedo.gob.mx/transparencia/doc/Art10-01/20190524100141.docx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1"/>
  <sheetViews>
    <sheetView tabSelected="1" topLeftCell="A2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5" t="s">
        <v>49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4">
        <v>43556</v>
      </c>
      <c r="C8" s="4">
        <v>43585</v>
      </c>
      <c r="D8" t="s">
        <v>84</v>
      </c>
      <c r="E8" t="s">
        <v>175</v>
      </c>
      <c r="F8" t="s">
        <v>87</v>
      </c>
      <c r="G8" t="s">
        <v>176</v>
      </c>
      <c r="H8" t="s">
        <v>95</v>
      </c>
      <c r="I8" t="s">
        <v>177</v>
      </c>
      <c r="J8" t="s">
        <v>102</v>
      </c>
      <c r="K8" t="s">
        <v>314</v>
      </c>
      <c r="M8" t="s">
        <v>184</v>
      </c>
      <c r="N8" t="s">
        <v>178</v>
      </c>
      <c r="O8" t="s">
        <v>179</v>
      </c>
      <c r="P8">
        <v>5800</v>
      </c>
      <c r="S8" t="s">
        <v>105</v>
      </c>
      <c r="T8" t="s">
        <v>180</v>
      </c>
      <c r="U8" s="4">
        <v>43525</v>
      </c>
      <c r="V8" s="4">
        <v>43555</v>
      </c>
      <c r="W8" t="s">
        <v>108</v>
      </c>
      <c r="X8" t="s">
        <v>177</v>
      </c>
      <c r="Y8" t="s">
        <v>177</v>
      </c>
      <c r="Z8" t="s">
        <v>177</v>
      </c>
      <c r="AA8" t="s">
        <v>177</v>
      </c>
      <c r="AB8">
        <v>1</v>
      </c>
      <c r="AC8">
        <v>1</v>
      </c>
      <c r="AD8">
        <v>1</v>
      </c>
      <c r="AE8" t="s">
        <v>181</v>
      </c>
      <c r="AF8" s="4">
        <v>43609</v>
      </c>
      <c r="AG8" s="4">
        <v>43585</v>
      </c>
      <c r="AH8" t="s">
        <v>182</v>
      </c>
    </row>
    <row r="9" spans="1:34" x14ac:dyDescent="0.25">
      <c r="A9">
        <v>2019</v>
      </c>
      <c r="B9" s="4">
        <v>43556</v>
      </c>
      <c r="C9" s="4">
        <v>43585</v>
      </c>
      <c r="D9" t="s">
        <v>84</v>
      </c>
      <c r="E9" t="s">
        <v>175</v>
      </c>
      <c r="F9" t="s">
        <v>87</v>
      </c>
      <c r="G9" t="s">
        <v>176</v>
      </c>
      <c r="H9" t="s">
        <v>95</v>
      </c>
      <c r="I9" t="s">
        <v>177</v>
      </c>
      <c r="J9" t="s">
        <v>102</v>
      </c>
      <c r="K9" t="s">
        <v>187</v>
      </c>
      <c r="M9" t="s">
        <v>184</v>
      </c>
      <c r="N9" t="s">
        <v>178</v>
      </c>
      <c r="O9" t="s">
        <v>179</v>
      </c>
      <c r="P9">
        <v>9280</v>
      </c>
      <c r="S9" t="s">
        <v>105</v>
      </c>
      <c r="T9" t="s">
        <v>180</v>
      </c>
      <c r="U9" s="4">
        <v>43525</v>
      </c>
      <c r="V9" s="4">
        <v>43555</v>
      </c>
      <c r="W9" t="s">
        <v>108</v>
      </c>
      <c r="X9" t="s">
        <v>177</v>
      </c>
      <c r="Y9" t="s">
        <v>177</v>
      </c>
      <c r="Z9" t="s">
        <v>177</v>
      </c>
      <c r="AA9" t="s">
        <v>177</v>
      </c>
      <c r="AB9">
        <v>2</v>
      </c>
      <c r="AC9">
        <v>1</v>
      </c>
      <c r="AD9">
        <v>2</v>
      </c>
      <c r="AE9" t="s">
        <v>181</v>
      </c>
      <c r="AF9" s="4">
        <v>43609</v>
      </c>
      <c r="AG9" s="4">
        <v>43585</v>
      </c>
      <c r="AH9" t="s">
        <v>182</v>
      </c>
    </row>
    <row r="10" spans="1:34" x14ac:dyDescent="0.25">
      <c r="A10">
        <v>2019</v>
      </c>
      <c r="B10" s="4">
        <v>43556</v>
      </c>
      <c r="C10" s="4">
        <v>43585</v>
      </c>
      <c r="D10" t="s">
        <v>84</v>
      </c>
      <c r="E10" t="s">
        <v>175</v>
      </c>
      <c r="F10" t="s">
        <v>87</v>
      </c>
      <c r="G10" t="s">
        <v>176</v>
      </c>
      <c r="H10" t="s">
        <v>95</v>
      </c>
      <c r="I10" t="s">
        <v>177</v>
      </c>
      <c r="J10" t="s">
        <v>102</v>
      </c>
      <c r="K10" t="s">
        <v>313</v>
      </c>
      <c r="M10" t="s">
        <v>184</v>
      </c>
      <c r="N10" t="s">
        <v>178</v>
      </c>
      <c r="O10" t="s">
        <v>179</v>
      </c>
      <c r="P10">
        <v>5800</v>
      </c>
      <c r="S10" t="s">
        <v>105</v>
      </c>
      <c r="T10" t="s">
        <v>180</v>
      </c>
      <c r="U10" s="4">
        <v>43525</v>
      </c>
      <c r="V10" s="4">
        <v>43555</v>
      </c>
      <c r="W10" t="s">
        <v>108</v>
      </c>
      <c r="X10" t="s">
        <v>177</v>
      </c>
      <c r="Y10" t="s">
        <v>177</v>
      </c>
      <c r="Z10" t="s">
        <v>177</v>
      </c>
      <c r="AA10" t="s">
        <v>177</v>
      </c>
      <c r="AB10">
        <v>3</v>
      </c>
      <c r="AC10">
        <v>1</v>
      </c>
      <c r="AD10">
        <v>3</v>
      </c>
      <c r="AE10" t="s">
        <v>181</v>
      </c>
      <c r="AF10" s="4">
        <v>43609</v>
      </c>
      <c r="AG10" s="4">
        <v>43585</v>
      </c>
      <c r="AH10" t="s">
        <v>182</v>
      </c>
    </row>
    <row r="11" spans="1:34" x14ac:dyDescent="0.25">
      <c r="A11">
        <v>2019</v>
      </c>
      <c r="B11" s="4">
        <v>43556</v>
      </c>
      <c r="C11" s="4">
        <v>43585</v>
      </c>
      <c r="D11" t="s">
        <v>84</v>
      </c>
      <c r="E11" t="s">
        <v>175</v>
      </c>
      <c r="F11" t="s">
        <v>87</v>
      </c>
      <c r="G11" t="s">
        <v>176</v>
      </c>
      <c r="H11" t="s">
        <v>96</v>
      </c>
      <c r="I11" t="s">
        <v>177</v>
      </c>
      <c r="J11" t="s">
        <v>102</v>
      </c>
      <c r="K11" t="s">
        <v>312</v>
      </c>
      <c r="M11" t="s">
        <v>184</v>
      </c>
      <c r="N11" t="s">
        <v>178</v>
      </c>
      <c r="O11" t="s">
        <v>179</v>
      </c>
      <c r="P11">
        <v>29000</v>
      </c>
      <c r="S11" t="s">
        <v>105</v>
      </c>
      <c r="T11" t="s">
        <v>180</v>
      </c>
      <c r="U11" s="4">
        <v>43525</v>
      </c>
      <c r="V11" s="4">
        <v>43555</v>
      </c>
      <c r="W11" t="s">
        <v>108</v>
      </c>
      <c r="X11" t="s">
        <v>177</v>
      </c>
      <c r="Y11" t="s">
        <v>177</v>
      </c>
      <c r="Z11" t="s">
        <v>177</v>
      </c>
      <c r="AA11" t="s">
        <v>177</v>
      </c>
      <c r="AB11">
        <v>4</v>
      </c>
      <c r="AC11">
        <v>1</v>
      </c>
      <c r="AD11">
        <v>4</v>
      </c>
      <c r="AE11" t="s">
        <v>181</v>
      </c>
      <c r="AF11" s="4">
        <v>43609</v>
      </c>
      <c r="AG11" s="4">
        <v>43585</v>
      </c>
      <c r="AH11" t="s">
        <v>182</v>
      </c>
    </row>
    <row r="12" spans="1:34" x14ac:dyDescent="0.25">
      <c r="A12">
        <v>2019</v>
      </c>
      <c r="B12" s="4">
        <v>43556</v>
      </c>
      <c r="C12" s="4">
        <v>43585</v>
      </c>
      <c r="D12" t="s">
        <v>84</v>
      </c>
      <c r="E12" t="s">
        <v>175</v>
      </c>
      <c r="F12" t="s">
        <v>87</v>
      </c>
      <c r="G12" t="s">
        <v>176</v>
      </c>
      <c r="H12" t="s">
        <v>96</v>
      </c>
      <c r="I12" t="s">
        <v>177</v>
      </c>
      <c r="J12" t="s">
        <v>102</v>
      </c>
      <c r="K12" t="s">
        <v>311</v>
      </c>
      <c r="M12" t="s">
        <v>315</v>
      </c>
      <c r="N12" t="s">
        <v>178</v>
      </c>
      <c r="O12" t="s">
        <v>179</v>
      </c>
      <c r="P12">
        <v>11600</v>
      </c>
      <c r="S12" t="s">
        <v>105</v>
      </c>
      <c r="T12" t="s">
        <v>180</v>
      </c>
      <c r="U12" s="4">
        <v>43525</v>
      </c>
      <c r="V12" s="4">
        <v>43555</v>
      </c>
      <c r="W12" t="s">
        <v>108</v>
      </c>
      <c r="X12" t="s">
        <v>177</v>
      </c>
      <c r="Y12" t="s">
        <v>177</v>
      </c>
      <c r="Z12" t="s">
        <v>177</v>
      </c>
      <c r="AA12" t="s">
        <v>177</v>
      </c>
      <c r="AB12">
        <v>5</v>
      </c>
      <c r="AC12">
        <v>1</v>
      </c>
      <c r="AD12">
        <v>5</v>
      </c>
      <c r="AE12" t="s">
        <v>181</v>
      </c>
      <c r="AF12" s="4">
        <v>43609</v>
      </c>
      <c r="AG12" s="4">
        <v>43585</v>
      </c>
      <c r="AH12" t="s">
        <v>182</v>
      </c>
    </row>
    <row r="13" spans="1:34" x14ac:dyDescent="0.25">
      <c r="A13">
        <v>2019</v>
      </c>
      <c r="B13" s="4">
        <v>43556</v>
      </c>
      <c r="C13" s="4">
        <v>43585</v>
      </c>
      <c r="D13" t="s">
        <v>84</v>
      </c>
      <c r="E13" t="s">
        <v>175</v>
      </c>
      <c r="F13" t="s">
        <v>87</v>
      </c>
      <c r="G13" t="s">
        <v>176</v>
      </c>
      <c r="H13" t="s">
        <v>95</v>
      </c>
      <c r="I13" t="s">
        <v>177</v>
      </c>
      <c r="J13" t="s">
        <v>102</v>
      </c>
      <c r="K13" t="s">
        <v>189</v>
      </c>
      <c r="M13" t="s">
        <v>184</v>
      </c>
      <c r="N13" t="s">
        <v>178</v>
      </c>
      <c r="O13" t="s">
        <v>179</v>
      </c>
      <c r="P13">
        <v>9280</v>
      </c>
      <c r="S13" t="s">
        <v>105</v>
      </c>
      <c r="T13" t="s">
        <v>180</v>
      </c>
      <c r="U13" s="4">
        <v>43525</v>
      </c>
      <c r="V13" s="4">
        <v>43555</v>
      </c>
      <c r="W13" t="s">
        <v>108</v>
      </c>
      <c r="X13" t="s">
        <v>177</v>
      </c>
      <c r="Y13" t="s">
        <v>177</v>
      </c>
      <c r="Z13" t="s">
        <v>177</v>
      </c>
      <c r="AA13" t="s">
        <v>177</v>
      </c>
      <c r="AB13">
        <v>6</v>
      </c>
      <c r="AC13">
        <v>1</v>
      </c>
      <c r="AD13">
        <v>6</v>
      </c>
      <c r="AE13" t="s">
        <v>181</v>
      </c>
      <c r="AF13" s="4">
        <v>43609</v>
      </c>
      <c r="AG13" s="4">
        <v>43585</v>
      </c>
      <c r="AH13" t="s">
        <v>182</v>
      </c>
    </row>
    <row r="14" spans="1:34" x14ac:dyDescent="0.25">
      <c r="A14">
        <v>2019</v>
      </c>
      <c r="B14" s="4">
        <v>43556</v>
      </c>
      <c r="C14" s="4">
        <v>43585</v>
      </c>
      <c r="D14" t="s">
        <v>84</v>
      </c>
      <c r="E14" t="s">
        <v>175</v>
      </c>
      <c r="F14" t="s">
        <v>87</v>
      </c>
      <c r="G14" t="s">
        <v>176</v>
      </c>
      <c r="H14" t="s">
        <v>95</v>
      </c>
      <c r="I14" t="s">
        <v>177</v>
      </c>
      <c r="J14" t="s">
        <v>102</v>
      </c>
      <c r="K14" t="s">
        <v>183</v>
      </c>
      <c r="M14" t="s">
        <v>184</v>
      </c>
      <c r="N14" t="s">
        <v>178</v>
      </c>
      <c r="O14" t="s">
        <v>179</v>
      </c>
      <c r="P14">
        <v>5800</v>
      </c>
      <c r="S14" t="s">
        <v>105</v>
      </c>
      <c r="T14" t="s">
        <v>180</v>
      </c>
      <c r="U14" s="4">
        <v>43525</v>
      </c>
      <c r="V14" s="4">
        <v>43555</v>
      </c>
      <c r="W14" t="s">
        <v>107</v>
      </c>
      <c r="X14" t="s">
        <v>177</v>
      </c>
      <c r="Y14" t="s">
        <v>177</v>
      </c>
      <c r="Z14" t="s">
        <v>177</v>
      </c>
      <c r="AA14" t="s">
        <v>177</v>
      </c>
      <c r="AB14">
        <v>7</v>
      </c>
      <c r="AC14">
        <v>1</v>
      </c>
      <c r="AD14">
        <v>7</v>
      </c>
      <c r="AE14" t="s">
        <v>181</v>
      </c>
      <c r="AF14" s="4">
        <v>43609</v>
      </c>
      <c r="AG14" s="4">
        <v>43585</v>
      </c>
      <c r="AH14" t="s">
        <v>182</v>
      </c>
    </row>
    <row r="15" spans="1:34" x14ac:dyDescent="0.25">
      <c r="A15">
        <v>2019</v>
      </c>
      <c r="B15" s="4">
        <v>43556</v>
      </c>
      <c r="C15" s="4">
        <v>43585</v>
      </c>
      <c r="D15" t="s">
        <v>84</v>
      </c>
      <c r="E15" t="s">
        <v>175</v>
      </c>
      <c r="F15" t="s">
        <v>87</v>
      </c>
      <c r="G15" t="s">
        <v>176</v>
      </c>
      <c r="H15" t="s">
        <v>95</v>
      </c>
      <c r="I15" t="s">
        <v>177</v>
      </c>
      <c r="J15" t="s">
        <v>102</v>
      </c>
      <c r="K15" t="s">
        <v>310</v>
      </c>
      <c r="M15" t="s">
        <v>184</v>
      </c>
      <c r="N15" t="s">
        <v>178</v>
      </c>
      <c r="O15" t="s">
        <v>179</v>
      </c>
      <c r="P15">
        <v>5800</v>
      </c>
      <c r="S15" t="s">
        <v>105</v>
      </c>
      <c r="T15" t="s">
        <v>180</v>
      </c>
      <c r="U15" s="4">
        <v>43525</v>
      </c>
      <c r="V15" s="4">
        <v>43555</v>
      </c>
      <c r="W15" t="s">
        <v>107</v>
      </c>
      <c r="X15" t="s">
        <v>177</v>
      </c>
      <c r="Y15" t="s">
        <v>177</v>
      </c>
      <c r="Z15" t="s">
        <v>177</v>
      </c>
      <c r="AA15" t="s">
        <v>177</v>
      </c>
      <c r="AB15">
        <v>8</v>
      </c>
      <c r="AC15">
        <v>1</v>
      </c>
      <c r="AD15">
        <v>8</v>
      </c>
      <c r="AE15" t="s">
        <v>181</v>
      </c>
      <c r="AF15" s="4">
        <v>43609</v>
      </c>
      <c r="AG15" s="4">
        <v>43585</v>
      </c>
      <c r="AH15" t="s">
        <v>182</v>
      </c>
    </row>
    <row r="16" spans="1:34" x14ac:dyDescent="0.25">
      <c r="A16">
        <v>2019</v>
      </c>
      <c r="B16" s="4">
        <v>43556</v>
      </c>
      <c r="C16" s="4">
        <v>43585</v>
      </c>
      <c r="D16" t="s">
        <v>84</v>
      </c>
      <c r="E16" t="s">
        <v>175</v>
      </c>
      <c r="F16" t="s">
        <v>87</v>
      </c>
      <c r="G16" t="s">
        <v>176</v>
      </c>
      <c r="H16" t="s">
        <v>96</v>
      </c>
      <c r="I16" t="s">
        <v>177</v>
      </c>
      <c r="J16" t="s">
        <v>102</v>
      </c>
      <c r="K16" t="s">
        <v>197</v>
      </c>
      <c r="M16" t="s">
        <v>316</v>
      </c>
      <c r="N16" t="s">
        <v>178</v>
      </c>
      <c r="O16" t="s">
        <v>179</v>
      </c>
      <c r="P16">
        <v>5800</v>
      </c>
      <c r="S16" t="s">
        <v>105</v>
      </c>
      <c r="T16" t="s">
        <v>180</v>
      </c>
      <c r="U16" s="4">
        <v>43525</v>
      </c>
      <c r="V16" s="4">
        <v>43555</v>
      </c>
      <c r="W16" t="s">
        <v>107</v>
      </c>
      <c r="X16" t="s">
        <v>177</v>
      </c>
      <c r="Y16" t="s">
        <v>177</v>
      </c>
      <c r="Z16" t="s">
        <v>177</v>
      </c>
      <c r="AA16" t="s">
        <v>177</v>
      </c>
      <c r="AB16">
        <v>9</v>
      </c>
      <c r="AC16">
        <v>1</v>
      </c>
      <c r="AD16">
        <v>9</v>
      </c>
      <c r="AE16" t="s">
        <v>181</v>
      </c>
      <c r="AF16" s="4">
        <v>43609</v>
      </c>
      <c r="AG16" s="4">
        <v>43585</v>
      </c>
      <c r="AH16" t="s">
        <v>182</v>
      </c>
    </row>
    <row r="17" spans="1:34" x14ac:dyDescent="0.25">
      <c r="A17">
        <v>2019</v>
      </c>
      <c r="B17" s="4">
        <v>43556</v>
      </c>
      <c r="C17" s="4">
        <v>43585</v>
      </c>
      <c r="D17" t="s">
        <v>84</v>
      </c>
      <c r="E17" t="s">
        <v>175</v>
      </c>
      <c r="F17" t="s">
        <v>87</v>
      </c>
      <c r="G17" t="s">
        <v>176</v>
      </c>
      <c r="H17" t="s">
        <v>95</v>
      </c>
      <c r="I17" t="s">
        <v>177</v>
      </c>
      <c r="J17" t="s">
        <v>102</v>
      </c>
      <c r="K17" t="s">
        <v>190</v>
      </c>
      <c r="M17" t="s">
        <v>184</v>
      </c>
      <c r="N17" t="s">
        <v>178</v>
      </c>
      <c r="O17" t="s">
        <v>179</v>
      </c>
      <c r="P17">
        <v>4640</v>
      </c>
      <c r="S17" t="s">
        <v>105</v>
      </c>
      <c r="T17" t="s">
        <v>180</v>
      </c>
      <c r="U17" s="4">
        <v>43525</v>
      </c>
      <c r="V17" s="4">
        <v>43555</v>
      </c>
      <c r="W17" t="s">
        <v>107</v>
      </c>
      <c r="X17" t="s">
        <v>177</v>
      </c>
      <c r="Y17" t="s">
        <v>177</v>
      </c>
      <c r="Z17" t="s">
        <v>177</v>
      </c>
      <c r="AA17" t="s">
        <v>177</v>
      </c>
      <c r="AB17">
        <v>10</v>
      </c>
      <c r="AC17">
        <v>1</v>
      </c>
      <c r="AD17">
        <v>10</v>
      </c>
      <c r="AE17" t="s">
        <v>181</v>
      </c>
      <c r="AF17" s="4">
        <v>43609</v>
      </c>
      <c r="AG17" s="4">
        <v>43585</v>
      </c>
      <c r="AH17" t="s">
        <v>182</v>
      </c>
    </row>
    <row r="18" spans="1:34" x14ac:dyDescent="0.25">
      <c r="A18">
        <v>2019</v>
      </c>
      <c r="B18" s="4">
        <v>43556</v>
      </c>
      <c r="C18" s="4">
        <v>43585</v>
      </c>
      <c r="D18" t="s">
        <v>84</v>
      </c>
      <c r="E18" t="s">
        <v>175</v>
      </c>
      <c r="F18" t="s">
        <v>87</v>
      </c>
      <c r="G18" t="s">
        <v>176</v>
      </c>
      <c r="H18" t="s">
        <v>92</v>
      </c>
      <c r="I18" t="s">
        <v>177</v>
      </c>
      <c r="J18" t="s">
        <v>102</v>
      </c>
      <c r="K18" t="s">
        <v>309</v>
      </c>
      <c r="M18" t="s">
        <v>184</v>
      </c>
      <c r="N18" t="s">
        <v>178</v>
      </c>
      <c r="O18" t="s">
        <v>179</v>
      </c>
      <c r="P18">
        <v>73080</v>
      </c>
      <c r="S18" t="s">
        <v>105</v>
      </c>
      <c r="T18" t="s">
        <v>180</v>
      </c>
      <c r="U18" s="4">
        <v>43525</v>
      </c>
      <c r="V18" s="4">
        <v>43555</v>
      </c>
      <c r="W18" t="s">
        <v>108</v>
      </c>
      <c r="X18" t="s">
        <v>177</v>
      </c>
      <c r="Y18" t="s">
        <v>177</v>
      </c>
      <c r="Z18" t="s">
        <v>177</v>
      </c>
      <c r="AA18" t="s">
        <v>177</v>
      </c>
      <c r="AB18">
        <v>11</v>
      </c>
      <c r="AC18">
        <v>1</v>
      </c>
      <c r="AD18">
        <v>11</v>
      </c>
      <c r="AE18" t="s">
        <v>181</v>
      </c>
      <c r="AF18" s="4">
        <v>43609</v>
      </c>
      <c r="AG18" s="4">
        <v>43585</v>
      </c>
      <c r="AH18" t="s">
        <v>182</v>
      </c>
    </row>
    <row r="19" spans="1:34" x14ac:dyDescent="0.25">
      <c r="A19">
        <v>2019</v>
      </c>
      <c r="B19" s="4">
        <v>43556</v>
      </c>
      <c r="C19" s="4">
        <v>43585</v>
      </c>
      <c r="D19" t="s">
        <v>84</v>
      </c>
      <c r="E19" t="s">
        <v>175</v>
      </c>
      <c r="F19" t="s">
        <v>87</v>
      </c>
      <c r="G19" t="s">
        <v>176</v>
      </c>
      <c r="H19" t="s">
        <v>95</v>
      </c>
      <c r="I19" t="s">
        <v>177</v>
      </c>
      <c r="J19" t="s">
        <v>102</v>
      </c>
      <c r="K19" t="s">
        <v>185</v>
      </c>
      <c r="M19" t="s">
        <v>184</v>
      </c>
      <c r="N19" t="s">
        <v>178</v>
      </c>
      <c r="O19" t="s">
        <v>179</v>
      </c>
      <c r="P19">
        <v>9280</v>
      </c>
      <c r="S19" t="s">
        <v>105</v>
      </c>
      <c r="T19" t="s">
        <v>180</v>
      </c>
      <c r="U19" s="4">
        <v>43525</v>
      </c>
      <c r="V19" s="4">
        <v>43555</v>
      </c>
      <c r="W19" t="s">
        <v>109</v>
      </c>
      <c r="X19" t="s">
        <v>177</v>
      </c>
      <c r="Y19" t="s">
        <v>177</v>
      </c>
      <c r="Z19" t="s">
        <v>177</v>
      </c>
      <c r="AA19" t="s">
        <v>177</v>
      </c>
      <c r="AB19">
        <v>12</v>
      </c>
      <c r="AC19">
        <v>1</v>
      </c>
      <c r="AD19">
        <v>12</v>
      </c>
      <c r="AE19" t="s">
        <v>181</v>
      </c>
      <c r="AF19" s="4">
        <v>43609</v>
      </c>
      <c r="AG19" s="4">
        <v>43585</v>
      </c>
      <c r="AH19" t="s">
        <v>182</v>
      </c>
    </row>
    <row r="20" spans="1:34" x14ac:dyDescent="0.25">
      <c r="A20">
        <v>2019</v>
      </c>
      <c r="B20" s="4">
        <v>43556</v>
      </c>
      <c r="C20" s="4">
        <v>43585</v>
      </c>
      <c r="D20" t="s">
        <v>84</v>
      </c>
      <c r="E20" t="s">
        <v>175</v>
      </c>
      <c r="F20" t="s">
        <v>87</v>
      </c>
      <c r="G20" t="s">
        <v>176</v>
      </c>
      <c r="H20" t="s">
        <v>96</v>
      </c>
      <c r="I20" t="s">
        <v>177</v>
      </c>
      <c r="J20" t="s">
        <v>102</v>
      </c>
      <c r="K20" t="s">
        <v>308</v>
      </c>
      <c r="M20" t="s">
        <v>317</v>
      </c>
      <c r="N20" t="s">
        <v>178</v>
      </c>
      <c r="O20" t="s">
        <v>179</v>
      </c>
      <c r="P20">
        <v>5800</v>
      </c>
      <c r="S20" t="s">
        <v>105</v>
      </c>
      <c r="T20" t="s">
        <v>180</v>
      </c>
      <c r="U20" s="4">
        <v>43525</v>
      </c>
      <c r="V20" s="4">
        <v>43555</v>
      </c>
      <c r="W20" t="s">
        <v>107</v>
      </c>
      <c r="X20" t="s">
        <v>177</v>
      </c>
      <c r="Y20" t="s">
        <v>177</v>
      </c>
      <c r="Z20" t="s">
        <v>177</v>
      </c>
      <c r="AA20" t="s">
        <v>177</v>
      </c>
      <c r="AB20">
        <v>13</v>
      </c>
      <c r="AC20">
        <v>1</v>
      </c>
      <c r="AD20">
        <v>13</v>
      </c>
      <c r="AE20" t="s">
        <v>181</v>
      </c>
      <c r="AF20" s="4">
        <v>43609</v>
      </c>
      <c r="AG20" s="4">
        <v>43585</v>
      </c>
      <c r="AH20" t="s">
        <v>182</v>
      </c>
    </row>
    <row r="21" spans="1:34" x14ac:dyDescent="0.25">
      <c r="A21">
        <v>2019</v>
      </c>
      <c r="B21" s="4">
        <v>43556</v>
      </c>
      <c r="C21" s="4">
        <v>43585</v>
      </c>
      <c r="D21" t="s">
        <v>84</v>
      </c>
      <c r="E21" t="s">
        <v>175</v>
      </c>
      <c r="F21" t="s">
        <v>87</v>
      </c>
      <c r="G21" t="s">
        <v>176</v>
      </c>
      <c r="H21" t="s">
        <v>96</v>
      </c>
      <c r="I21" t="s">
        <v>177</v>
      </c>
      <c r="J21" t="s">
        <v>102</v>
      </c>
      <c r="K21" t="s">
        <v>191</v>
      </c>
      <c r="M21" t="s">
        <v>317</v>
      </c>
      <c r="N21" t="s">
        <v>178</v>
      </c>
      <c r="O21" t="s">
        <v>179</v>
      </c>
      <c r="P21">
        <v>11600</v>
      </c>
      <c r="S21" t="s">
        <v>105</v>
      </c>
      <c r="T21" t="s">
        <v>180</v>
      </c>
      <c r="U21" s="4">
        <v>43525</v>
      </c>
      <c r="V21" s="4">
        <v>43555</v>
      </c>
      <c r="W21" t="s">
        <v>108</v>
      </c>
      <c r="X21" t="s">
        <v>177</v>
      </c>
      <c r="Y21" t="s">
        <v>177</v>
      </c>
      <c r="Z21" t="s">
        <v>177</v>
      </c>
      <c r="AA21" t="s">
        <v>177</v>
      </c>
      <c r="AB21">
        <v>14</v>
      </c>
      <c r="AC21">
        <v>1</v>
      </c>
      <c r="AD21">
        <v>14</v>
      </c>
      <c r="AE21" t="s">
        <v>181</v>
      </c>
      <c r="AF21" s="4">
        <v>43609</v>
      </c>
      <c r="AG21" s="4">
        <v>43585</v>
      </c>
      <c r="AH21" t="s">
        <v>182</v>
      </c>
    </row>
    <row r="22" spans="1:34" x14ac:dyDescent="0.25">
      <c r="A22">
        <v>2019</v>
      </c>
      <c r="B22" s="4">
        <v>43556</v>
      </c>
      <c r="C22" s="4">
        <v>43585</v>
      </c>
      <c r="D22" t="s">
        <v>84</v>
      </c>
      <c r="E22" t="s">
        <v>175</v>
      </c>
      <c r="F22" t="s">
        <v>87</v>
      </c>
      <c r="G22" t="s">
        <v>176</v>
      </c>
      <c r="H22" t="s">
        <v>92</v>
      </c>
      <c r="I22" t="s">
        <v>177</v>
      </c>
      <c r="J22" t="s">
        <v>102</v>
      </c>
      <c r="K22" t="s">
        <v>307</v>
      </c>
      <c r="M22" t="s">
        <v>184</v>
      </c>
      <c r="N22" t="s">
        <v>178</v>
      </c>
      <c r="O22" t="s">
        <v>179</v>
      </c>
      <c r="P22">
        <v>81200</v>
      </c>
      <c r="S22" t="s">
        <v>105</v>
      </c>
      <c r="T22" t="s">
        <v>180</v>
      </c>
      <c r="U22" s="4">
        <v>43525</v>
      </c>
      <c r="V22" s="4">
        <v>43555</v>
      </c>
      <c r="W22" t="s">
        <v>107</v>
      </c>
      <c r="X22" t="s">
        <v>177</v>
      </c>
      <c r="Y22" t="s">
        <v>177</v>
      </c>
      <c r="Z22" t="s">
        <v>177</v>
      </c>
      <c r="AA22" t="s">
        <v>177</v>
      </c>
      <c r="AB22">
        <v>15</v>
      </c>
      <c r="AC22">
        <v>1</v>
      </c>
      <c r="AD22">
        <v>15</v>
      </c>
      <c r="AE22" t="s">
        <v>181</v>
      </c>
      <c r="AF22" s="4">
        <v>43609</v>
      </c>
      <c r="AG22" s="4">
        <v>43585</v>
      </c>
      <c r="AH22" t="s">
        <v>182</v>
      </c>
    </row>
    <row r="23" spans="1:34" x14ac:dyDescent="0.25">
      <c r="A23">
        <v>2019</v>
      </c>
      <c r="B23" s="4">
        <v>43556</v>
      </c>
      <c r="C23" s="4">
        <v>43585</v>
      </c>
      <c r="D23" t="s">
        <v>84</v>
      </c>
      <c r="E23" t="s">
        <v>175</v>
      </c>
      <c r="F23" t="s">
        <v>87</v>
      </c>
      <c r="G23" t="s">
        <v>176</v>
      </c>
      <c r="H23" t="s">
        <v>95</v>
      </c>
      <c r="I23" t="s">
        <v>177</v>
      </c>
      <c r="J23" t="s">
        <v>102</v>
      </c>
      <c r="K23" t="s">
        <v>306</v>
      </c>
      <c r="M23" t="s">
        <v>184</v>
      </c>
      <c r="N23" t="s">
        <v>178</v>
      </c>
      <c r="O23" t="s">
        <v>179</v>
      </c>
      <c r="P23">
        <v>70035</v>
      </c>
      <c r="S23" t="s">
        <v>105</v>
      </c>
      <c r="T23" t="s">
        <v>180</v>
      </c>
      <c r="U23" s="4">
        <v>43525</v>
      </c>
      <c r="V23" s="4">
        <v>43555</v>
      </c>
      <c r="W23" t="s">
        <v>107</v>
      </c>
      <c r="X23" t="s">
        <v>177</v>
      </c>
      <c r="Y23" t="s">
        <v>177</v>
      </c>
      <c r="Z23" t="s">
        <v>177</v>
      </c>
      <c r="AA23" t="s">
        <v>177</v>
      </c>
      <c r="AB23">
        <v>16</v>
      </c>
      <c r="AC23">
        <v>1</v>
      </c>
      <c r="AD23">
        <v>16</v>
      </c>
      <c r="AE23" t="s">
        <v>181</v>
      </c>
      <c r="AF23" s="4">
        <v>43609</v>
      </c>
      <c r="AG23" s="4">
        <v>43585</v>
      </c>
      <c r="AH23" t="s">
        <v>182</v>
      </c>
    </row>
    <row r="24" spans="1:34" x14ac:dyDescent="0.25">
      <c r="A24">
        <v>2019</v>
      </c>
      <c r="B24" s="4">
        <v>43556</v>
      </c>
      <c r="C24" s="4">
        <v>43585</v>
      </c>
      <c r="D24" t="s">
        <v>84</v>
      </c>
      <c r="E24" t="s">
        <v>175</v>
      </c>
      <c r="F24" t="s">
        <v>87</v>
      </c>
      <c r="G24" t="s">
        <v>176</v>
      </c>
      <c r="H24" t="s">
        <v>93</v>
      </c>
      <c r="I24" t="s">
        <v>177</v>
      </c>
      <c r="J24" t="s">
        <v>102</v>
      </c>
      <c r="K24" t="s">
        <v>305</v>
      </c>
      <c r="M24" t="s">
        <v>184</v>
      </c>
      <c r="N24" t="s">
        <v>178</v>
      </c>
      <c r="O24" t="s">
        <v>179</v>
      </c>
      <c r="P24">
        <v>133980</v>
      </c>
      <c r="S24" t="s">
        <v>105</v>
      </c>
      <c r="T24" t="s">
        <v>180</v>
      </c>
      <c r="U24" s="4">
        <v>43525</v>
      </c>
      <c r="V24" s="4">
        <v>43555</v>
      </c>
      <c r="W24" t="s">
        <v>108</v>
      </c>
      <c r="X24" t="s">
        <v>177</v>
      </c>
      <c r="Y24" t="s">
        <v>177</v>
      </c>
      <c r="Z24" t="s">
        <v>177</v>
      </c>
      <c r="AA24" t="s">
        <v>177</v>
      </c>
      <c r="AB24">
        <v>17</v>
      </c>
      <c r="AC24">
        <v>1</v>
      </c>
      <c r="AD24">
        <v>17</v>
      </c>
      <c r="AE24" t="s">
        <v>181</v>
      </c>
      <c r="AF24" s="4">
        <v>43609</v>
      </c>
      <c r="AG24" s="4">
        <v>43585</v>
      </c>
      <c r="AH24" t="s">
        <v>182</v>
      </c>
    </row>
    <row r="25" spans="1:34" x14ac:dyDescent="0.25">
      <c r="A25">
        <v>2019</v>
      </c>
      <c r="B25" s="4">
        <v>43556</v>
      </c>
      <c r="C25" s="4">
        <v>43585</v>
      </c>
      <c r="D25" t="s">
        <v>84</v>
      </c>
      <c r="E25" t="s">
        <v>175</v>
      </c>
      <c r="F25" t="s">
        <v>87</v>
      </c>
      <c r="G25" t="s">
        <v>176</v>
      </c>
      <c r="H25" t="s">
        <v>96</v>
      </c>
      <c r="I25" t="s">
        <v>177</v>
      </c>
      <c r="J25" t="s">
        <v>102</v>
      </c>
      <c r="K25" t="s">
        <v>194</v>
      </c>
      <c r="M25" t="s">
        <v>317</v>
      </c>
      <c r="N25" t="s">
        <v>178</v>
      </c>
      <c r="O25" t="s">
        <v>179</v>
      </c>
      <c r="P25">
        <v>11600</v>
      </c>
      <c r="S25" t="s">
        <v>105</v>
      </c>
      <c r="T25" t="s">
        <v>180</v>
      </c>
      <c r="U25" s="4">
        <v>43525</v>
      </c>
      <c r="V25" s="4">
        <v>43555</v>
      </c>
      <c r="W25" t="s">
        <v>108</v>
      </c>
      <c r="X25" t="s">
        <v>177</v>
      </c>
      <c r="Y25" t="s">
        <v>177</v>
      </c>
      <c r="Z25" t="s">
        <v>177</v>
      </c>
      <c r="AA25" t="s">
        <v>177</v>
      </c>
      <c r="AB25">
        <v>18</v>
      </c>
      <c r="AC25">
        <v>1</v>
      </c>
      <c r="AD25">
        <v>18</v>
      </c>
      <c r="AE25" t="s">
        <v>181</v>
      </c>
      <c r="AF25" s="4">
        <v>43609</v>
      </c>
      <c r="AG25" s="4">
        <v>43585</v>
      </c>
      <c r="AH25" t="s">
        <v>182</v>
      </c>
    </row>
    <row r="26" spans="1:34" x14ac:dyDescent="0.25">
      <c r="A26">
        <v>2019</v>
      </c>
      <c r="B26" s="4">
        <v>43556</v>
      </c>
      <c r="C26" s="4">
        <v>43585</v>
      </c>
      <c r="D26" t="s">
        <v>84</v>
      </c>
      <c r="E26" t="s">
        <v>175</v>
      </c>
      <c r="F26" t="s">
        <v>87</v>
      </c>
      <c r="G26" t="s">
        <v>176</v>
      </c>
      <c r="H26" t="s">
        <v>92</v>
      </c>
      <c r="I26" t="s">
        <v>177</v>
      </c>
      <c r="J26" t="s">
        <v>102</v>
      </c>
      <c r="K26" t="s">
        <v>192</v>
      </c>
      <c r="M26" t="s">
        <v>184</v>
      </c>
      <c r="N26" t="s">
        <v>178</v>
      </c>
      <c r="O26" t="s">
        <v>179</v>
      </c>
      <c r="P26">
        <v>40600</v>
      </c>
      <c r="S26" t="s">
        <v>105</v>
      </c>
      <c r="T26" t="s">
        <v>180</v>
      </c>
      <c r="U26" s="4">
        <v>43525</v>
      </c>
      <c r="V26" s="4">
        <v>43555</v>
      </c>
      <c r="W26" t="s">
        <v>109</v>
      </c>
      <c r="X26" t="s">
        <v>177</v>
      </c>
      <c r="Y26" t="s">
        <v>177</v>
      </c>
      <c r="Z26" t="s">
        <v>177</v>
      </c>
      <c r="AA26" t="s">
        <v>177</v>
      </c>
      <c r="AB26">
        <v>19</v>
      </c>
      <c r="AC26">
        <v>1</v>
      </c>
      <c r="AD26">
        <v>19</v>
      </c>
      <c r="AE26" t="s">
        <v>181</v>
      </c>
      <c r="AF26" s="4">
        <v>43609</v>
      </c>
      <c r="AG26" s="4">
        <v>43585</v>
      </c>
      <c r="AH26" t="s">
        <v>182</v>
      </c>
    </row>
    <row r="27" spans="1:34" x14ac:dyDescent="0.25">
      <c r="A27">
        <v>2019</v>
      </c>
      <c r="B27" s="4">
        <v>43556</v>
      </c>
      <c r="C27" s="4">
        <v>43585</v>
      </c>
      <c r="D27" t="s">
        <v>84</v>
      </c>
      <c r="E27" t="s">
        <v>175</v>
      </c>
      <c r="F27" t="s">
        <v>87</v>
      </c>
      <c r="G27" t="s">
        <v>176</v>
      </c>
      <c r="H27" t="s">
        <v>96</v>
      </c>
      <c r="I27" t="s">
        <v>177</v>
      </c>
      <c r="J27" t="s">
        <v>102</v>
      </c>
      <c r="K27" t="s">
        <v>188</v>
      </c>
      <c r="M27" t="s">
        <v>317</v>
      </c>
      <c r="N27" t="s">
        <v>178</v>
      </c>
      <c r="O27" t="s">
        <v>179</v>
      </c>
      <c r="P27">
        <v>6960</v>
      </c>
      <c r="S27" t="s">
        <v>105</v>
      </c>
      <c r="T27" t="s">
        <v>180</v>
      </c>
      <c r="U27" s="4">
        <v>43525</v>
      </c>
      <c r="V27" s="4">
        <v>43555</v>
      </c>
      <c r="W27" t="s">
        <v>108</v>
      </c>
      <c r="X27" t="s">
        <v>177</v>
      </c>
      <c r="Y27" t="s">
        <v>177</v>
      </c>
      <c r="Z27" t="s">
        <v>177</v>
      </c>
      <c r="AA27" t="s">
        <v>177</v>
      </c>
      <c r="AB27">
        <v>20</v>
      </c>
      <c r="AC27">
        <v>1</v>
      </c>
      <c r="AD27">
        <v>20</v>
      </c>
      <c r="AE27" t="s">
        <v>181</v>
      </c>
      <c r="AF27" s="4">
        <v>43609</v>
      </c>
      <c r="AG27" s="4">
        <v>43585</v>
      </c>
      <c r="AH27" t="s">
        <v>182</v>
      </c>
    </row>
    <row r="28" spans="1:34" x14ac:dyDescent="0.25">
      <c r="A28">
        <v>2019</v>
      </c>
      <c r="B28" s="4">
        <v>43556</v>
      </c>
      <c r="C28" s="4">
        <v>43585</v>
      </c>
      <c r="D28" t="s">
        <v>84</v>
      </c>
      <c r="E28" t="s">
        <v>175</v>
      </c>
      <c r="F28" t="s">
        <v>87</v>
      </c>
      <c r="G28" t="s">
        <v>176</v>
      </c>
      <c r="H28" t="s">
        <v>95</v>
      </c>
      <c r="I28" t="s">
        <v>177</v>
      </c>
      <c r="J28" t="s">
        <v>102</v>
      </c>
      <c r="K28" t="s">
        <v>304</v>
      </c>
      <c r="M28" t="s">
        <v>184</v>
      </c>
      <c r="N28" t="s">
        <v>178</v>
      </c>
      <c r="O28" t="s">
        <v>179</v>
      </c>
      <c r="P28">
        <v>46400</v>
      </c>
      <c r="S28" t="s">
        <v>105</v>
      </c>
      <c r="T28" t="s">
        <v>180</v>
      </c>
      <c r="U28" s="4">
        <v>43525</v>
      </c>
      <c r="V28" s="4">
        <v>43555</v>
      </c>
      <c r="W28" t="s">
        <v>107</v>
      </c>
      <c r="X28" t="s">
        <v>177</v>
      </c>
      <c r="Y28" t="s">
        <v>177</v>
      </c>
      <c r="Z28" t="s">
        <v>177</v>
      </c>
      <c r="AA28" t="s">
        <v>177</v>
      </c>
      <c r="AB28">
        <v>21</v>
      </c>
      <c r="AC28">
        <v>1</v>
      </c>
      <c r="AD28">
        <v>21</v>
      </c>
      <c r="AE28" t="s">
        <v>181</v>
      </c>
      <c r="AF28" s="4">
        <v>43609</v>
      </c>
      <c r="AG28" s="4">
        <v>43585</v>
      </c>
      <c r="AH28" t="s">
        <v>182</v>
      </c>
    </row>
    <row r="29" spans="1:34" x14ac:dyDescent="0.25">
      <c r="A29">
        <v>2019</v>
      </c>
      <c r="B29" s="4">
        <v>43556</v>
      </c>
      <c r="C29" s="4">
        <v>43585</v>
      </c>
      <c r="D29" t="s">
        <v>84</v>
      </c>
      <c r="E29" t="s">
        <v>175</v>
      </c>
      <c r="F29" t="s">
        <v>87</v>
      </c>
      <c r="G29" t="s">
        <v>176</v>
      </c>
      <c r="H29" t="s">
        <v>95</v>
      </c>
      <c r="I29" t="s">
        <v>177</v>
      </c>
      <c r="J29" t="s">
        <v>102</v>
      </c>
      <c r="K29" t="s">
        <v>193</v>
      </c>
      <c r="M29" t="s">
        <v>184</v>
      </c>
      <c r="N29" t="s">
        <v>178</v>
      </c>
      <c r="O29" t="s">
        <v>179</v>
      </c>
      <c r="P29">
        <v>17400</v>
      </c>
      <c r="S29" t="s">
        <v>105</v>
      </c>
      <c r="T29" t="s">
        <v>180</v>
      </c>
      <c r="U29" s="4">
        <v>43525</v>
      </c>
      <c r="V29" s="4">
        <v>43555</v>
      </c>
      <c r="W29" t="s">
        <v>107</v>
      </c>
      <c r="X29" t="s">
        <v>177</v>
      </c>
      <c r="Y29" t="s">
        <v>177</v>
      </c>
      <c r="Z29" t="s">
        <v>177</v>
      </c>
      <c r="AA29" t="s">
        <v>177</v>
      </c>
      <c r="AB29">
        <v>22</v>
      </c>
      <c r="AC29">
        <v>1</v>
      </c>
      <c r="AD29">
        <v>22</v>
      </c>
      <c r="AE29" t="s">
        <v>181</v>
      </c>
      <c r="AF29" s="4">
        <v>43609</v>
      </c>
      <c r="AG29" s="4">
        <v>43585</v>
      </c>
      <c r="AH29" t="s">
        <v>182</v>
      </c>
    </row>
    <row r="30" spans="1:34" x14ac:dyDescent="0.25">
      <c r="A30">
        <v>2019</v>
      </c>
      <c r="B30" s="4">
        <v>43556</v>
      </c>
      <c r="C30" s="4">
        <v>43585</v>
      </c>
      <c r="D30" t="s">
        <v>84</v>
      </c>
      <c r="E30" t="s">
        <v>175</v>
      </c>
      <c r="F30" t="s">
        <v>87</v>
      </c>
      <c r="G30" t="s">
        <v>176</v>
      </c>
      <c r="H30" t="s">
        <v>95</v>
      </c>
      <c r="I30" t="s">
        <v>177</v>
      </c>
      <c r="J30" t="s">
        <v>102</v>
      </c>
      <c r="K30" t="s">
        <v>303</v>
      </c>
      <c r="M30" t="s">
        <v>184</v>
      </c>
      <c r="N30" t="s">
        <v>178</v>
      </c>
      <c r="O30" t="s">
        <v>179</v>
      </c>
      <c r="P30">
        <v>27840</v>
      </c>
      <c r="S30" t="s">
        <v>105</v>
      </c>
      <c r="T30" t="s">
        <v>180</v>
      </c>
      <c r="U30" s="4">
        <v>43525</v>
      </c>
      <c r="V30" s="4">
        <v>43555</v>
      </c>
      <c r="W30" t="s">
        <v>108</v>
      </c>
      <c r="X30" t="s">
        <v>177</v>
      </c>
      <c r="Y30" t="s">
        <v>177</v>
      </c>
      <c r="Z30" t="s">
        <v>177</v>
      </c>
      <c r="AA30" t="s">
        <v>177</v>
      </c>
      <c r="AB30">
        <v>23</v>
      </c>
      <c r="AC30">
        <v>1</v>
      </c>
      <c r="AD30">
        <v>23</v>
      </c>
      <c r="AE30" t="s">
        <v>181</v>
      </c>
      <c r="AF30" s="4">
        <v>43609</v>
      </c>
      <c r="AG30" s="4">
        <v>43585</v>
      </c>
      <c r="AH30" t="s">
        <v>182</v>
      </c>
    </row>
    <row r="31" spans="1:34" x14ac:dyDescent="0.25">
      <c r="A31">
        <v>2019</v>
      </c>
      <c r="B31" s="4">
        <v>43556</v>
      </c>
      <c r="C31" s="4">
        <v>43585</v>
      </c>
      <c r="D31" t="s">
        <v>84</v>
      </c>
      <c r="E31" t="s">
        <v>175</v>
      </c>
      <c r="F31" t="s">
        <v>87</v>
      </c>
      <c r="G31" t="s">
        <v>176</v>
      </c>
      <c r="H31" t="s">
        <v>95</v>
      </c>
      <c r="I31" t="s">
        <v>177</v>
      </c>
      <c r="J31" t="s">
        <v>102</v>
      </c>
      <c r="K31" t="s">
        <v>302</v>
      </c>
      <c r="M31" t="s">
        <v>184</v>
      </c>
      <c r="N31" t="s">
        <v>178</v>
      </c>
      <c r="O31" t="s">
        <v>179</v>
      </c>
      <c r="P31">
        <v>58000</v>
      </c>
      <c r="S31" t="s">
        <v>105</v>
      </c>
      <c r="T31" t="s">
        <v>180</v>
      </c>
      <c r="U31" s="4">
        <v>43525</v>
      </c>
      <c r="V31" s="4">
        <v>43555</v>
      </c>
      <c r="W31" t="s">
        <v>107</v>
      </c>
      <c r="X31" t="s">
        <v>177</v>
      </c>
      <c r="Y31" t="s">
        <v>177</v>
      </c>
      <c r="Z31" t="s">
        <v>177</v>
      </c>
      <c r="AA31" t="s">
        <v>177</v>
      </c>
      <c r="AB31">
        <v>24</v>
      </c>
      <c r="AC31">
        <v>1</v>
      </c>
      <c r="AD31">
        <v>24</v>
      </c>
      <c r="AE31" t="s">
        <v>181</v>
      </c>
      <c r="AF31" s="4">
        <v>43609</v>
      </c>
      <c r="AG31" s="4">
        <v>43585</v>
      </c>
      <c r="AH31" t="s">
        <v>182</v>
      </c>
    </row>
    <row r="32" spans="1:34" x14ac:dyDescent="0.25">
      <c r="A32">
        <v>2019</v>
      </c>
      <c r="B32" s="4">
        <v>43556</v>
      </c>
      <c r="C32" s="4">
        <v>43585</v>
      </c>
      <c r="D32" t="s">
        <v>84</v>
      </c>
      <c r="E32" t="s">
        <v>175</v>
      </c>
      <c r="F32" t="s">
        <v>87</v>
      </c>
      <c r="G32" t="s">
        <v>176</v>
      </c>
      <c r="H32" t="s">
        <v>95</v>
      </c>
      <c r="I32" t="s">
        <v>177</v>
      </c>
      <c r="J32" t="s">
        <v>102</v>
      </c>
      <c r="K32" t="s">
        <v>196</v>
      </c>
      <c r="M32" t="s">
        <v>184</v>
      </c>
      <c r="N32" t="s">
        <v>178</v>
      </c>
      <c r="O32" t="s">
        <v>179</v>
      </c>
      <c r="P32">
        <v>17400</v>
      </c>
      <c r="S32" t="s">
        <v>105</v>
      </c>
      <c r="T32" t="s">
        <v>180</v>
      </c>
      <c r="U32" s="4">
        <v>43525</v>
      </c>
      <c r="V32" s="4">
        <v>43555</v>
      </c>
      <c r="W32" t="s">
        <v>108</v>
      </c>
      <c r="X32" t="s">
        <v>177</v>
      </c>
      <c r="Y32" t="s">
        <v>177</v>
      </c>
      <c r="Z32" t="s">
        <v>177</v>
      </c>
      <c r="AA32" t="s">
        <v>177</v>
      </c>
      <c r="AB32">
        <v>25</v>
      </c>
      <c r="AC32">
        <v>1</v>
      </c>
      <c r="AD32">
        <v>25</v>
      </c>
      <c r="AE32" t="s">
        <v>181</v>
      </c>
      <c r="AF32" s="4">
        <v>43609</v>
      </c>
      <c r="AG32" s="4">
        <v>43585</v>
      </c>
      <c r="AH32" t="s">
        <v>182</v>
      </c>
    </row>
    <row r="33" spans="1:34" x14ac:dyDescent="0.25">
      <c r="A33">
        <v>2019</v>
      </c>
      <c r="B33" s="4">
        <v>43556</v>
      </c>
      <c r="C33" s="4">
        <v>43585</v>
      </c>
      <c r="D33" t="s">
        <v>84</v>
      </c>
      <c r="E33" t="s">
        <v>175</v>
      </c>
      <c r="F33" t="s">
        <v>87</v>
      </c>
      <c r="G33" t="s">
        <v>176</v>
      </c>
      <c r="H33" t="s">
        <v>92</v>
      </c>
      <c r="I33" t="s">
        <v>177</v>
      </c>
      <c r="J33" t="s">
        <v>102</v>
      </c>
      <c r="K33" t="s">
        <v>301</v>
      </c>
      <c r="M33" t="s">
        <v>317</v>
      </c>
      <c r="N33" t="s">
        <v>178</v>
      </c>
      <c r="O33" t="s">
        <v>179</v>
      </c>
      <c r="P33">
        <v>75400</v>
      </c>
      <c r="S33" t="s">
        <v>105</v>
      </c>
      <c r="T33" t="s">
        <v>180</v>
      </c>
      <c r="U33" s="4">
        <v>43525</v>
      </c>
      <c r="V33" s="4">
        <v>43555</v>
      </c>
      <c r="W33" t="s">
        <v>108</v>
      </c>
      <c r="X33" t="s">
        <v>177</v>
      </c>
      <c r="Y33" t="s">
        <v>177</v>
      </c>
      <c r="Z33" t="s">
        <v>177</v>
      </c>
      <c r="AA33" t="s">
        <v>177</v>
      </c>
      <c r="AB33">
        <v>26</v>
      </c>
      <c r="AC33">
        <v>1</v>
      </c>
      <c r="AD33">
        <v>26</v>
      </c>
      <c r="AE33" t="s">
        <v>181</v>
      </c>
      <c r="AF33" s="4">
        <v>43609</v>
      </c>
      <c r="AG33" s="4">
        <v>43585</v>
      </c>
      <c r="AH33" t="s">
        <v>182</v>
      </c>
    </row>
    <row r="34" spans="1:34" x14ac:dyDescent="0.25">
      <c r="A34">
        <v>2019</v>
      </c>
      <c r="B34" s="4">
        <v>43556</v>
      </c>
      <c r="C34" s="4">
        <v>43585</v>
      </c>
      <c r="D34" t="s">
        <v>84</v>
      </c>
      <c r="E34" t="s">
        <v>175</v>
      </c>
      <c r="F34" t="s">
        <v>87</v>
      </c>
      <c r="G34" t="s">
        <v>176</v>
      </c>
      <c r="H34" t="s">
        <v>96</v>
      </c>
      <c r="I34" t="s">
        <v>177</v>
      </c>
      <c r="J34" t="s">
        <v>102</v>
      </c>
      <c r="K34" t="s">
        <v>300</v>
      </c>
      <c r="M34" t="s">
        <v>317</v>
      </c>
      <c r="N34" t="s">
        <v>178</v>
      </c>
      <c r="O34" t="s">
        <v>179</v>
      </c>
      <c r="P34">
        <v>5800</v>
      </c>
      <c r="S34" t="s">
        <v>105</v>
      </c>
      <c r="T34" t="s">
        <v>180</v>
      </c>
      <c r="U34" s="4">
        <v>43525</v>
      </c>
      <c r="V34" s="4">
        <v>43555</v>
      </c>
      <c r="W34" t="s">
        <v>108</v>
      </c>
      <c r="X34" t="s">
        <v>177</v>
      </c>
      <c r="Y34" t="s">
        <v>177</v>
      </c>
      <c r="Z34" t="s">
        <v>177</v>
      </c>
      <c r="AA34" t="s">
        <v>177</v>
      </c>
      <c r="AB34">
        <v>27</v>
      </c>
      <c r="AC34">
        <v>1</v>
      </c>
      <c r="AD34">
        <v>27</v>
      </c>
      <c r="AE34" t="s">
        <v>181</v>
      </c>
      <c r="AF34" s="4">
        <v>43609</v>
      </c>
      <c r="AG34" s="4">
        <v>43585</v>
      </c>
      <c r="AH34" t="s">
        <v>182</v>
      </c>
    </row>
    <row r="35" spans="1:34" x14ac:dyDescent="0.25">
      <c r="A35">
        <v>2019</v>
      </c>
      <c r="B35" s="4">
        <v>43556</v>
      </c>
      <c r="C35" s="4">
        <v>43585</v>
      </c>
      <c r="D35" t="s">
        <v>84</v>
      </c>
      <c r="E35" t="s">
        <v>175</v>
      </c>
      <c r="F35" t="s">
        <v>87</v>
      </c>
      <c r="G35" t="s">
        <v>176</v>
      </c>
      <c r="H35" t="s">
        <v>96</v>
      </c>
      <c r="I35" t="s">
        <v>177</v>
      </c>
      <c r="J35" t="s">
        <v>102</v>
      </c>
      <c r="K35" t="s">
        <v>195</v>
      </c>
      <c r="M35" t="s">
        <v>317</v>
      </c>
      <c r="N35" t="s">
        <v>178</v>
      </c>
      <c r="O35" t="s">
        <v>179</v>
      </c>
      <c r="P35">
        <v>8700</v>
      </c>
      <c r="S35" t="s">
        <v>105</v>
      </c>
      <c r="T35" t="s">
        <v>180</v>
      </c>
      <c r="U35" s="4">
        <v>43525</v>
      </c>
      <c r="V35" s="4">
        <v>43555</v>
      </c>
      <c r="W35" t="s">
        <v>108</v>
      </c>
      <c r="X35" t="s">
        <v>177</v>
      </c>
      <c r="Y35" t="s">
        <v>177</v>
      </c>
      <c r="Z35" t="s">
        <v>177</v>
      </c>
      <c r="AA35" t="s">
        <v>177</v>
      </c>
      <c r="AB35">
        <v>28</v>
      </c>
      <c r="AC35">
        <v>1</v>
      </c>
      <c r="AD35">
        <v>28</v>
      </c>
      <c r="AE35" t="s">
        <v>181</v>
      </c>
      <c r="AF35" s="4">
        <v>43609</v>
      </c>
      <c r="AG35" s="4">
        <v>43585</v>
      </c>
      <c r="AH35" t="s">
        <v>182</v>
      </c>
    </row>
    <row r="36" spans="1:34" x14ac:dyDescent="0.25">
      <c r="A36">
        <v>2019</v>
      </c>
      <c r="B36" s="4">
        <v>43556</v>
      </c>
      <c r="C36" s="4">
        <v>43585</v>
      </c>
      <c r="D36" t="s">
        <v>84</v>
      </c>
      <c r="E36" t="s">
        <v>175</v>
      </c>
      <c r="F36" t="s">
        <v>87</v>
      </c>
      <c r="G36" t="s">
        <v>176</v>
      </c>
      <c r="H36" t="s">
        <v>96</v>
      </c>
      <c r="I36" t="s">
        <v>177</v>
      </c>
      <c r="J36" t="s">
        <v>102</v>
      </c>
      <c r="K36" t="s">
        <v>299</v>
      </c>
      <c r="M36" t="s">
        <v>317</v>
      </c>
      <c r="N36" t="s">
        <v>178</v>
      </c>
      <c r="O36" t="s">
        <v>179</v>
      </c>
      <c r="P36">
        <v>5800</v>
      </c>
      <c r="S36" t="s">
        <v>105</v>
      </c>
      <c r="T36" t="s">
        <v>180</v>
      </c>
      <c r="U36" s="4">
        <v>43525</v>
      </c>
      <c r="V36" s="4">
        <v>43555</v>
      </c>
      <c r="W36" t="s">
        <v>108</v>
      </c>
      <c r="X36" t="s">
        <v>177</v>
      </c>
      <c r="Y36" t="s">
        <v>177</v>
      </c>
      <c r="Z36" t="s">
        <v>177</v>
      </c>
      <c r="AA36" t="s">
        <v>177</v>
      </c>
      <c r="AB36">
        <v>29</v>
      </c>
      <c r="AC36">
        <v>1</v>
      </c>
      <c r="AD36">
        <v>29</v>
      </c>
      <c r="AE36" t="s">
        <v>181</v>
      </c>
      <c r="AF36" s="4">
        <v>43609</v>
      </c>
      <c r="AG36" s="4">
        <v>43585</v>
      </c>
      <c r="AH36" t="s">
        <v>182</v>
      </c>
    </row>
    <row r="37" spans="1:34" x14ac:dyDescent="0.25">
      <c r="A37">
        <v>2019</v>
      </c>
      <c r="B37" s="4">
        <v>43556</v>
      </c>
      <c r="C37" s="4">
        <v>43585</v>
      </c>
      <c r="D37" t="s">
        <v>84</v>
      </c>
      <c r="E37" t="s">
        <v>175</v>
      </c>
      <c r="F37" t="s">
        <v>87</v>
      </c>
      <c r="G37" t="s">
        <v>176</v>
      </c>
      <c r="H37" t="s">
        <v>95</v>
      </c>
      <c r="I37" t="s">
        <v>177</v>
      </c>
      <c r="J37" t="s">
        <v>102</v>
      </c>
      <c r="K37" t="s">
        <v>298</v>
      </c>
      <c r="M37" t="s">
        <v>184</v>
      </c>
      <c r="N37" t="s">
        <v>178</v>
      </c>
      <c r="O37" t="s">
        <v>179</v>
      </c>
      <c r="P37">
        <v>5800</v>
      </c>
      <c r="S37" t="s">
        <v>105</v>
      </c>
      <c r="T37" t="s">
        <v>180</v>
      </c>
      <c r="U37" s="4">
        <v>43525</v>
      </c>
      <c r="V37" s="4">
        <v>43555</v>
      </c>
      <c r="W37" t="s">
        <v>108</v>
      </c>
      <c r="X37" t="s">
        <v>177</v>
      </c>
      <c r="Y37" t="s">
        <v>177</v>
      </c>
      <c r="Z37" t="s">
        <v>177</v>
      </c>
      <c r="AA37" t="s">
        <v>177</v>
      </c>
      <c r="AB37">
        <v>30</v>
      </c>
      <c r="AC37">
        <v>1</v>
      </c>
      <c r="AD37">
        <v>30</v>
      </c>
      <c r="AE37" t="s">
        <v>181</v>
      </c>
      <c r="AF37" s="4">
        <v>43609</v>
      </c>
      <c r="AG37" s="4">
        <v>43585</v>
      </c>
      <c r="AH37" t="s">
        <v>182</v>
      </c>
    </row>
    <row r="38" spans="1:34" x14ac:dyDescent="0.25">
      <c r="A38">
        <v>2019</v>
      </c>
      <c r="B38" s="4">
        <v>43556</v>
      </c>
      <c r="C38" s="4">
        <v>43585</v>
      </c>
      <c r="D38" t="s">
        <v>84</v>
      </c>
      <c r="E38" t="s">
        <v>175</v>
      </c>
      <c r="F38" t="s">
        <v>87</v>
      </c>
      <c r="G38" t="s">
        <v>176</v>
      </c>
      <c r="H38" t="s">
        <v>95</v>
      </c>
      <c r="I38" t="s">
        <v>177</v>
      </c>
      <c r="J38" t="s">
        <v>102</v>
      </c>
      <c r="K38" t="s">
        <v>297</v>
      </c>
      <c r="M38" t="s">
        <v>184</v>
      </c>
      <c r="N38" t="s">
        <v>178</v>
      </c>
      <c r="O38" t="s">
        <v>179</v>
      </c>
      <c r="P38">
        <v>34800</v>
      </c>
      <c r="S38" t="s">
        <v>105</v>
      </c>
      <c r="T38" t="s">
        <v>180</v>
      </c>
      <c r="U38" s="4">
        <v>43525</v>
      </c>
      <c r="V38" s="4">
        <v>43555</v>
      </c>
      <c r="W38" t="s">
        <v>107</v>
      </c>
      <c r="X38" t="s">
        <v>177</v>
      </c>
      <c r="Y38" t="s">
        <v>177</v>
      </c>
      <c r="Z38" t="s">
        <v>177</v>
      </c>
      <c r="AA38" t="s">
        <v>177</v>
      </c>
      <c r="AB38">
        <v>31</v>
      </c>
      <c r="AC38">
        <v>1</v>
      </c>
      <c r="AD38">
        <v>31</v>
      </c>
      <c r="AE38" t="s">
        <v>181</v>
      </c>
      <c r="AF38" s="4">
        <v>43609</v>
      </c>
      <c r="AG38" s="4">
        <v>43585</v>
      </c>
      <c r="AH38" t="s">
        <v>182</v>
      </c>
    </row>
    <row r="39" spans="1:34" x14ac:dyDescent="0.25">
      <c r="A39">
        <v>2019</v>
      </c>
      <c r="B39" s="4">
        <v>43556</v>
      </c>
      <c r="C39" s="4">
        <v>43585</v>
      </c>
      <c r="D39" t="s">
        <v>84</v>
      </c>
      <c r="E39" t="s">
        <v>175</v>
      </c>
      <c r="F39" t="s">
        <v>87</v>
      </c>
      <c r="G39" t="s">
        <v>176</v>
      </c>
      <c r="H39" t="s">
        <v>96</v>
      </c>
      <c r="I39" t="s">
        <v>177</v>
      </c>
      <c r="J39" t="s">
        <v>102</v>
      </c>
      <c r="K39" t="s">
        <v>296</v>
      </c>
      <c r="M39" t="s">
        <v>317</v>
      </c>
      <c r="N39" t="s">
        <v>178</v>
      </c>
      <c r="O39" t="s">
        <v>179</v>
      </c>
      <c r="P39">
        <v>4640</v>
      </c>
      <c r="S39" t="s">
        <v>105</v>
      </c>
      <c r="T39" t="s">
        <v>180</v>
      </c>
      <c r="U39" s="4">
        <v>43525</v>
      </c>
      <c r="V39" s="4">
        <v>43555</v>
      </c>
      <c r="W39" t="s">
        <v>108</v>
      </c>
      <c r="X39" t="s">
        <v>177</v>
      </c>
      <c r="Y39" t="s">
        <v>177</v>
      </c>
      <c r="Z39" t="s">
        <v>177</v>
      </c>
      <c r="AA39" t="s">
        <v>177</v>
      </c>
      <c r="AB39">
        <v>32</v>
      </c>
      <c r="AC39">
        <v>1</v>
      </c>
      <c r="AD39">
        <v>32</v>
      </c>
      <c r="AE39" t="s">
        <v>181</v>
      </c>
      <c r="AF39" s="4">
        <v>43609</v>
      </c>
      <c r="AG39" s="4">
        <v>43585</v>
      </c>
      <c r="AH39" t="s">
        <v>182</v>
      </c>
    </row>
    <row r="40" spans="1:34" x14ac:dyDescent="0.25">
      <c r="A40" s="3">
        <v>2019</v>
      </c>
      <c r="B40" s="4">
        <v>43556</v>
      </c>
      <c r="C40" s="4">
        <v>43585</v>
      </c>
      <c r="D40" t="s">
        <v>84</v>
      </c>
      <c r="E40" s="3" t="s">
        <v>175</v>
      </c>
      <c r="F40" t="s">
        <v>87</v>
      </c>
      <c r="G40" t="s">
        <v>176</v>
      </c>
      <c r="H40" t="s">
        <v>93</v>
      </c>
      <c r="I40" s="3" t="s">
        <v>177</v>
      </c>
      <c r="J40" t="s">
        <v>102</v>
      </c>
      <c r="K40" t="s">
        <v>295</v>
      </c>
      <c r="M40" t="s">
        <v>184</v>
      </c>
      <c r="N40" s="3" t="s">
        <v>178</v>
      </c>
      <c r="O40" s="3" t="s">
        <v>179</v>
      </c>
      <c r="P40">
        <v>153468</v>
      </c>
      <c r="S40" t="s">
        <v>105</v>
      </c>
      <c r="T40" s="3" t="s">
        <v>180</v>
      </c>
      <c r="U40" s="4">
        <v>43525</v>
      </c>
      <c r="V40" s="4">
        <v>43555</v>
      </c>
      <c r="W40" t="s">
        <v>108</v>
      </c>
      <c r="X40" s="3" t="s">
        <v>177</v>
      </c>
      <c r="Y40" s="3" t="s">
        <v>177</v>
      </c>
      <c r="Z40" s="3" t="s">
        <v>177</v>
      </c>
      <c r="AA40" s="3" t="s">
        <v>177</v>
      </c>
      <c r="AB40">
        <v>33</v>
      </c>
      <c r="AC40">
        <v>1</v>
      </c>
      <c r="AD40">
        <v>33</v>
      </c>
      <c r="AE40" s="3" t="s">
        <v>181</v>
      </c>
      <c r="AF40" s="4">
        <v>43609</v>
      </c>
      <c r="AG40" s="4">
        <v>43585</v>
      </c>
      <c r="AH40" s="3" t="s">
        <v>182</v>
      </c>
    </row>
    <row r="41" spans="1:34" x14ac:dyDescent="0.25">
      <c r="A41" s="3">
        <v>2019</v>
      </c>
      <c r="B41" s="4">
        <v>43556</v>
      </c>
      <c r="C41" s="4">
        <v>43585</v>
      </c>
      <c r="D41" t="s">
        <v>84</v>
      </c>
      <c r="E41" s="3" t="s">
        <v>175</v>
      </c>
      <c r="F41" t="s">
        <v>87</v>
      </c>
      <c r="G41" t="s">
        <v>176</v>
      </c>
      <c r="H41" t="s">
        <v>96</v>
      </c>
      <c r="I41" s="3" t="s">
        <v>177</v>
      </c>
      <c r="J41" t="s">
        <v>102</v>
      </c>
      <c r="K41" t="s">
        <v>294</v>
      </c>
      <c r="M41" t="s">
        <v>317</v>
      </c>
      <c r="N41" s="3" t="s">
        <v>178</v>
      </c>
      <c r="O41" s="3" t="s">
        <v>179</v>
      </c>
      <c r="P41">
        <v>5800</v>
      </c>
      <c r="S41" s="3" t="s">
        <v>105</v>
      </c>
      <c r="T41" s="3" t="s">
        <v>180</v>
      </c>
      <c r="U41" s="4">
        <v>43525</v>
      </c>
      <c r="V41" s="4">
        <v>43555</v>
      </c>
      <c r="W41" t="s">
        <v>108</v>
      </c>
      <c r="X41" s="3" t="s">
        <v>177</v>
      </c>
      <c r="Y41" s="3" t="s">
        <v>177</v>
      </c>
      <c r="Z41" s="3" t="s">
        <v>177</v>
      </c>
      <c r="AA41" s="3" t="s">
        <v>177</v>
      </c>
      <c r="AB41">
        <v>34</v>
      </c>
      <c r="AC41">
        <v>1</v>
      </c>
      <c r="AD41">
        <v>34</v>
      </c>
      <c r="AE41" s="3" t="s">
        <v>181</v>
      </c>
      <c r="AF41" s="4">
        <v>43609</v>
      </c>
      <c r="AG41" s="4">
        <v>43585</v>
      </c>
      <c r="AH41" s="3" t="s">
        <v>182</v>
      </c>
    </row>
    <row r="42" spans="1:34" x14ac:dyDescent="0.25">
      <c r="A42" s="3">
        <v>2019</v>
      </c>
      <c r="B42" s="4">
        <v>43556</v>
      </c>
      <c r="C42" s="4">
        <v>43585</v>
      </c>
      <c r="D42" t="s">
        <v>84</v>
      </c>
      <c r="E42" s="3" t="s">
        <v>175</v>
      </c>
      <c r="F42" t="s">
        <v>87</v>
      </c>
      <c r="G42" t="s">
        <v>176</v>
      </c>
      <c r="H42" t="s">
        <v>96</v>
      </c>
      <c r="I42" s="3" t="s">
        <v>177</v>
      </c>
      <c r="J42" t="s">
        <v>102</v>
      </c>
      <c r="K42" t="s">
        <v>293</v>
      </c>
      <c r="M42" t="s">
        <v>184</v>
      </c>
      <c r="N42" s="3" t="s">
        <v>178</v>
      </c>
      <c r="O42" s="3" t="s">
        <v>179</v>
      </c>
      <c r="P42">
        <v>23200</v>
      </c>
      <c r="S42" s="3" t="s">
        <v>105</v>
      </c>
      <c r="T42" s="3" t="s">
        <v>180</v>
      </c>
      <c r="U42" s="4">
        <v>43525</v>
      </c>
      <c r="V42" s="4">
        <v>43555</v>
      </c>
      <c r="W42" t="s">
        <v>107</v>
      </c>
      <c r="X42" s="3" t="s">
        <v>177</v>
      </c>
      <c r="Y42" s="3" t="s">
        <v>177</v>
      </c>
      <c r="Z42" s="3" t="s">
        <v>177</v>
      </c>
      <c r="AA42" s="3" t="s">
        <v>177</v>
      </c>
      <c r="AB42">
        <v>35</v>
      </c>
      <c r="AC42">
        <v>1</v>
      </c>
      <c r="AD42">
        <v>35</v>
      </c>
      <c r="AE42" s="3" t="s">
        <v>181</v>
      </c>
      <c r="AF42" s="4">
        <v>43609</v>
      </c>
      <c r="AG42" s="4">
        <v>43585</v>
      </c>
      <c r="AH42" s="3" t="s">
        <v>182</v>
      </c>
    </row>
    <row r="43" spans="1:34" x14ac:dyDescent="0.25">
      <c r="A43" s="3">
        <v>2019</v>
      </c>
      <c r="B43" s="4">
        <v>43556</v>
      </c>
      <c r="C43" s="4">
        <v>43585</v>
      </c>
      <c r="D43" t="s">
        <v>84</v>
      </c>
      <c r="E43" s="3" t="s">
        <v>175</v>
      </c>
      <c r="F43" t="s">
        <v>87</v>
      </c>
      <c r="G43" t="s">
        <v>176</v>
      </c>
      <c r="H43" t="s">
        <v>96</v>
      </c>
      <c r="I43" s="3" t="s">
        <v>177</v>
      </c>
      <c r="J43" t="s">
        <v>102</v>
      </c>
      <c r="K43" t="s">
        <v>292</v>
      </c>
      <c r="M43" t="s">
        <v>184</v>
      </c>
      <c r="N43" s="3" t="s">
        <v>178</v>
      </c>
      <c r="O43" s="3" t="s">
        <v>179</v>
      </c>
      <c r="P43">
        <v>236820.96</v>
      </c>
      <c r="S43" s="3" t="s">
        <v>105</v>
      </c>
      <c r="T43" s="3" t="s">
        <v>180</v>
      </c>
      <c r="U43" s="4">
        <v>43525</v>
      </c>
      <c r="V43" s="4">
        <v>43555</v>
      </c>
      <c r="W43" t="s">
        <v>107</v>
      </c>
      <c r="X43" s="3" t="s">
        <v>177</v>
      </c>
      <c r="Y43" s="3" t="s">
        <v>177</v>
      </c>
      <c r="Z43" s="3" t="s">
        <v>177</v>
      </c>
      <c r="AA43" s="3" t="s">
        <v>177</v>
      </c>
      <c r="AB43">
        <v>36</v>
      </c>
      <c r="AC43">
        <v>1</v>
      </c>
      <c r="AD43">
        <v>36</v>
      </c>
      <c r="AE43" s="3" t="s">
        <v>181</v>
      </c>
      <c r="AF43" s="4">
        <v>43609</v>
      </c>
      <c r="AG43" s="4">
        <v>43585</v>
      </c>
      <c r="AH43" s="3" t="s">
        <v>182</v>
      </c>
    </row>
    <row r="44" spans="1:34" x14ac:dyDescent="0.25">
      <c r="A44" s="3">
        <v>2019</v>
      </c>
      <c r="B44" s="4">
        <v>43556</v>
      </c>
      <c r="C44" s="4">
        <v>43585</v>
      </c>
      <c r="D44" t="s">
        <v>84</v>
      </c>
      <c r="E44" s="3" t="s">
        <v>175</v>
      </c>
      <c r="F44" t="s">
        <v>87</v>
      </c>
      <c r="G44" t="s">
        <v>176</v>
      </c>
      <c r="H44" t="s">
        <v>93</v>
      </c>
      <c r="I44" s="3" t="s">
        <v>177</v>
      </c>
      <c r="J44" t="s">
        <v>102</v>
      </c>
      <c r="K44" t="s">
        <v>291</v>
      </c>
      <c r="M44" t="s">
        <v>317</v>
      </c>
      <c r="N44" s="3" t="s">
        <v>178</v>
      </c>
      <c r="O44" s="3" t="s">
        <v>179</v>
      </c>
      <c r="P44">
        <v>14500</v>
      </c>
      <c r="S44" s="3" t="s">
        <v>105</v>
      </c>
      <c r="T44" s="3" t="s">
        <v>180</v>
      </c>
      <c r="U44" s="4">
        <v>43525</v>
      </c>
      <c r="V44" s="4">
        <v>43555</v>
      </c>
      <c r="W44" t="s">
        <v>107</v>
      </c>
      <c r="X44" s="3" t="s">
        <v>177</v>
      </c>
      <c r="Y44" s="3" t="s">
        <v>177</v>
      </c>
      <c r="Z44" s="3" t="s">
        <v>177</v>
      </c>
      <c r="AA44" s="3" t="s">
        <v>177</v>
      </c>
      <c r="AB44">
        <v>37</v>
      </c>
      <c r="AC44">
        <v>1</v>
      </c>
      <c r="AD44">
        <v>37</v>
      </c>
      <c r="AE44" s="3" t="s">
        <v>181</v>
      </c>
      <c r="AF44" s="4">
        <v>43609</v>
      </c>
      <c r="AG44" s="4">
        <v>43585</v>
      </c>
      <c r="AH44" s="3" t="s">
        <v>182</v>
      </c>
    </row>
    <row r="45" spans="1:34" x14ac:dyDescent="0.25">
      <c r="A45" s="3">
        <v>2019</v>
      </c>
      <c r="B45" s="4">
        <v>43556</v>
      </c>
      <c r="C45" s="4">
        <v>43585</v>
      </c>
      <c r="D45" t="s">
        <v>84</v>
      </c>
      <c r="E45" s="3" t="s">
        <v>175</v>
      </c>
      <c r="F45" t="s">
        <v>87</v>
      </c>
      <c r="G45" t="s">
        <v>176</v>
      </c>
      <c r="H45" t="s">
        <v>96</v>
      </c>
      <c r="I45" s="3" t="s">
        <v>177</v>
      </c>
      <c r="J45" t="s">
        <v>102</v>
      </c>
      <c r="K45" t="s">
        <v>290</v>
      </c>
      <c r="M45" t="s">
        <v>317</v>
      </c>
      <c r="N45" s="3" t="s">
        <v>178</v>
      </c>
      <c r="O45" s="3" t="s">
        <v>179</v>
      </c>
      <c r="P45">
        <v>17400</v>
      </c>
      <c r="S45" s="3" t="s">
        <v>105</v>
      </c>
      <c r="T45" s="3" t="s">
        <v>180</v>
      </c>
      <c r="U45" s="4">
        <v>43525</v>
      </c>
      <c r="V45" s="4">
        <v>43555</v>
      </c>
      <c r="W45" t="s">
        <v>107</v>
      </c>
      <c r="X45" s="3" t="s">
        <v>177</v>
      </c>
      <c r="Y45" s="3" t="s">
        <v>177</v>
      </c>
      <c r="Z45" s="3" t="s">
        <v>177</v>
      </c>
      <c r="AA45" s="3" t="s">
        <v>177</v>
      </c>
      <c r="AB45">
        <v>38</v>
      </c>
      <c r="AC45">
        <v>1</v>
      </c>
      <c r="AD45">
        <v>38</v>
      </c>
      <c r="AE45" s="3" t="s">
        <v>181</v>
      </c>
      <c r="AF45" s="4">
        <v>43609</v>
      </c>
      <c r="AG45" s="4">
        <v>43585</v>
      </c>
      <c r="AH45" s="3" t="s">
        <v>182</v>
      </c>
    </row>
    <row r="46" spans="1:34" x14ac:dyDescent="0.25">
      <c r="A46" s="3">
        <v>2019</v>
      </c>
      <c r="B46" s="4">
        <v>43556</v>
      </c>
      <c r="C46" s="4">
        <v>43585</v>
      </c>
      <c r="D46" t="s">
        <v>84</v>
      </c>
      <c r="E46" s="3" t="s">
        <v>175</v>
      </c>
      <c r="F46" t="s">
        <v>87</v>
      </c>
      <c r="G46" t="s">
        <v>176</v>
      </c>
      <c r="H46" t="s">
        <v>91</v>
      </c>
      <c r="I46" s="3" t="s">
        <v>177</v>
      </c>
      <c r="J46" t="s">
        <v>102</v>
      </c>
      <c r="K46" t="s">
        <v>289</v>
      </c>
      <c r="M46" t="s">
        <v>184</v>
      </c>
      <c r="N46" s="3" t="s">
        <v>178</v>
      </c>
      <c r="O46" s="3" t="s">
        <v>179</v>
      </c>
      <c r="P46">
        <v>39186</v>
      </c>
      <c r="S46" s="3" t="s">
        <v>105</v>
      </c>
      <c r="T46" s="3" t="s">
        <v>180</v>
      </c>
      <c r="U46" s="4">
        <v>43525</v>
      </c>
      <c r="V46" s="4">
        <v>43555</v>
      </c>
      <c r="W46" t="s">
        <v>107</v>
      </c>
      <c r="X46" s="3" t="s">
        <v>177</v>
      </c>
      <c r="Y46" s="3" t="s">
        <v>177</v>
      </c>
      <c r="Z46" s="3" t="s">
        <v>177</v>
      </c>
      <c r="AA46" s="3" t="s">
        <v>177</v>
      </c>
      <c r="AB46">
        <v>39</v>
      </c>
      <c r="AC46">
        <v>1</v>
      </c>
      <c r="AD46">
        <v>39</v>
      </c>
      <c r="AE46" s="3" t="s">
        <v>181</v>
      </c>
      <c r="AF46" s="4">
        <v>43609</v>
      </c>
      <c r="AG46" s="4">
        <v>43585</v>
      </c>
      <c r="AH46" s="3" t="s">
        <v>182</v>
      </c>
    </row>
    <row r="47" spans="1:34" x14ac:dyDescent="0.25">
      <c r="A47" s="3">
        <v>2019</v>
      </c>
      <c r="B47" s="4">
        <v>43556</v>
      </c>
      <c r="C47" s="4">
        <v>43585</v>
      </c>
      <c r="D47" t="s">
        <v>84</v>
      </c>
      <c r="E47" s="3" t="s">
        <v>175</v>
      </c>
      <c r="F47" t="s">
        <v>87</v>
      </c>
      <c r="G47" t="s">
        <v>176</v>
      </c>
      <c r="H47" t="s">
        <v>95</v>
      </c>
      <c r="I47" s="3" t="s">
        <v>177</v>
      </c>
      <c r="J47" t="s">
        <v>102</v>
      </c>
      <c r="K47" t="s">
        <v>288</v>
      </c>
      <c r="M47" t="s">
        <v>317</v>
      </c>
      <c r="N47" s="3" t="s">
        <v>178</v>
      </c>
      <c r="O47" s="3" t="s">
        <v>179</v>
      </c>
      <c r="P47">
        <v>8700</v>
      </c>
      <c r="S47" s="3" t="s">
        <v>105</v>
      </c>
      <c r="T47" s="3" t="s">
        <v>180</v>
      </c>
      <c r="U47" s="4">
        <v>43525</v>
      </c>
      <c r="V47" s="4">
        <v>43555</v>
      </c>
      <c r="W47" t="s">
        <v>108</v>
      </c>
      <c r="X47" s="3" t="s">
        <v>177</v>
      </c>
      <c r="Y47" s="3" t="s">
        <v>177</v>
      </c>
      <c r="Z47" s="3" t="s">
        <v>177</v>
      </c>
      <c r="AA47" s="3" t="s">
        <v>177</v>
      </c>
      <c r="AB47">
        <v>40</v>
      </c>
      <c r="AC47">
        <v>1</v>
      </c>
      <c r="AD47">
        <v>40</v>
      </c>
      <c r="AE47" s="3" t="s">
        <v>181</v>
      </c>
      <c r="AF47" s="4">
        <v>43609</v>
      </c>
      <c r="AG47" s="4">
        <v>43585</v>
      </c>
      <c r="AH47" s="3" t="s">
        <v>182</v>
      </c>
    </row>
    <row r="48" spans="1:34" x14ac:dyDescent="0.25">
      <c r="A48" s="3">
        <v>2019</v>
      </c>
      <c r="B48" s="4">
        <v>43556</v>
      </c>
      <c r="C48" s="4">
        <v>43585</v>
      </c>
      <c r="D48" t="s">
        <v>84</v>
      </c>
      <c r="E48" s="3" t="s">
        <v>175</v>
      </c>
      <c r="F48" t="s">
        <v>87</v>
      </c>
      <c r="G48" t="s">
        <v>176</v>
      </c>
      <c r="H48" t="s">
        <v>96</v>
      </c>
      <c r="I48" s="3" t="s">
        <v>177</v>
      </c>
      <c r="J48" t="s">
        <v>102</v>
      </c>
      <c r="K48" t="s">
        <v>186</v>
      </c>
      <c r="M48" t="s">
        <v>317</v>
      </c>
      <c r="N48" s="3" t="s">
        <v>178</v>
      </c>
      <c r="O48" s="3" t="s">
        <v>179</v>
      </c>
      <c r="P48">
        <v>6960</v>
      </c>
      <c r="S48" s="3" t="s">
        <v>105</v>
      </c>
      <c r="T48" s="3" t="s">
        <v>180</v>
      </c>
      <c r="U48" s="4">
        <v>43525</v>
      </c>
      <c r="V48" s="4">
        <v>43555</v>
      </c>
      <c r="W48" t="s">
        <v>107</v>
      </c>
      <c r="X48" s="3" t="s">
        <v>177</v>
      </c>
      <c r="Y48" s="3" t="s">
        <v>177</v>
      </c>
      <c r="Z48" s="3" t="s">
        <v>177</v>
      </c>
      <c r="AA48" s="3" t="s">
        <v>177</v>
      </c>
      <c r="AB48">
        <v>41</v>
      </c>
      <c r="AC48">
        <v>1</v>
      </c>
      <c r="AD48">
        <v>41</v>
      </c>
      <c r="AE48" s="3" t="s">
        <v>181</v>
      </c>
      <c r="AF48" s="4">
        <v>43609</v>
      </c>
      <c r="AG48" s="4">
        <v>43585</v>
      </c>
      <c r="AH48" s="3" t="s">
        <v>182</v>
      </c>
    </row>
    <row r="49" spans="1:34" x14ac:dyDescent="0.25">
      <c r="A49">
        <v>2019</v>
      </c>
      <c r="B49" s="4">
        <v>43191</v>
      </c>
      <c r="C49" s="4">
        <v>43220</v>
      </c>
      <c r="D49" t="s">
        <v>84</v>
      </c>
      <c r="E49" t="s">
        <v>175</v>
      </c>
      <c r="F49" t="s">
        <v>87</v>
      </c>
      <c r="G49" t="s">
        <v>176</v>
      </c>
      <c r="H49" t="s">
        <v>95</v>
      </c>
      <c r="I49" t="s">
        <v>177</v>
      </c>
      <c r="J49" t="s">
        <v>102</v>
      </c>
      <c r="K49" t="s">
        <v>413</v>
      </c>
      <c r="M49" t="s">
        <v>184</v>
      </c>
      <c r="N49" t="s">
        <v>178</v>
      </c>
      <c r="O49" t="s">
        <v>179</v>
      </c>
      <c r="P49">
        <v>17400</v>
      </c>
      <c r="S49" t="s">
        <v>105</v>
      </c>
      <c r="T49" t="s">
        <v>180</v>
      </c>
      <c r="U49" s="4">
        <v>43525</v>
      </c>
      <c r="V49" s="4">
        <v>43555</v>
      </c>
      <c r="W49" t="s">
        <v>108</v>
      </c>
      <c r="X49" t="s">
        <v>177</v>
      </c>
      <c r="Y49" t="s">
        <v>177</v>
      </c>
      <c r="Z49" t="s">
        <v>177</v>
      </c>
      <c r="AA49" t="s">
        <v>177</v>
      </c>
      <c r="AB49">
        <v>42</v>
      </c>
      <c r="AC49">
        <v>1</v>
      </c>
      <c r="AD49">
        <v>42</v>
      </c>
      <c r="AE49" t="s">
        <v>181</v>
      </c>
      <c r="AF49" s="4">
        <v>43609</v>
      </c>
      <c r="AG49" s="4">
        <v>43585</v>
      </c>
      <c r="AH49" t="s">
        <v>182</v>
      </c>
    </row>
    <row r="50" spans="1:34" x14ac:dyDescent="0.25">
      <c r="A50">
        <v>2019</v>
      </c>
      <c r="B50" s="4">
        <v>43556</v>
      </c>
      <c r="C50" s="4">
        <v>43585</v>
      </c>
      <c r="D50" t="s">
        <v>84</v>
      </c>
      <c r="E50" t="s">
        <v>175</v>
      </c>
      <c r="F50" t="s">
        <v>87</v>
      </c>
      <c r="G50" t="s">
        <v>176</v>
      </c>
      <c r="H50" t="s">
        <v>96</v>
      </c>
      <c r="I50" t="s">
        <v>177</v>
      </c>
      <c r="J50" t="s">
        <v>102</v>
      </c>
      <c r="K50" t="s">
        <v>414</v>
      </c>
      <c r="M50" t="s">
        <v>317</v>
      </c>
      <c r="N50" t="s">
        <v>178</v>
      </c>
      <c r="O50" t="s">
        <v>179</v>
      </c>
      <c r="P50">
        <v>39186</v>
      </c>
      <c r="S50" t="s">
        <v>105</v>
      </c>
      <c r="T50" t="s">
        <v>180</v>
      </c>
      <c r="U50" s="4">
        <v>43525</v>
      </c>
      <c r="V50" s="4">
        <v>43555</v>
      </c>
      <c r="W50" t="s">
        <v>108</v>
      </c>
      <c r="X50" t="s">
        <v>177</v>
      </c>
      <c r="Y50" t="s">
        <v>177</v>
      </c>
      <c r="Z50" t="s">
        <v>177</v>
      </c>
      <c r="AA50" t="s">
        <v>177</v>
      </c>
      <c r="AB50">
        <v>43</v>
      </c>
      <c r="AC50">
        <v>1</v>
      </c>
      <c r="AD50">
        <v>43</v>
      </c>
      <c r="AE50" t="s">
        <v>181</v>
      </c>
      <c r="AF50" s="4">
        <v>43609</v>
      </c>
      <c r="AG50" s="4">
        <v>43585</v>
      </c>
      <c r="AH50" t="s">
        <v>182</v>
      </c>
    </row>
    <row r="51" spans="1:34" x14ac:dyDescent="0.25">
      <c r="U51" s="14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 xr:uid="{00000000-0002-0000-0000-000000000000}">
      <formula1>Hidden_13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H8:H199" xr:uid="{00000000-0002-0000-0000-000002000000}">
      <formula1>Hidden_37</formula1>
    </dataValidation>
    <dataValidation type="list" allowBlank="1" showErrorMessage="1" sqref="J8:J199" xr:uid="{00000000-0002-0000-0000-000003000000}">
      <formula1>Hidden_49</formula1>
    </dataValidation>
    <dataValidation type="list" allowBlank="1" showErrorMessage="1" sqref="S8:S199" xr:uid="{00000000-0002-0000-0000-000004000000}">
      <formula1>Hidden_518</formula1>
    </dataValidation>
    <dataValidation type="list" allowBlank="1" showErrorMessage="1" sqref="W8:W199" xr:uid="{00000000-0002-0000-0000-000005000000}">
      <formula1>Hidden_622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513</v>
      </c>
      <c r="C4">
        <v>554</v>
      </c>
      <c r="D4" t="s">
        <v>286</v>
      </c>
      <c r="E4">
        <v>1932709.7</v>
      </c>
      <c r="G4">
        <v>1932709.7</v>
      </c>
      <c r="H4" t="s">
        <v>286</v>
      </c>
      <c r="I4">
        <v>1932709.7</v>
      </c>
      <c r="K4">
        <v>1932709.7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4">
        <v>43678</v>
      </c>
      <c r="D4" t="s">
        <v>287</v>
      </c>
      <c r="E4" s="11" t="s">
        <v>368</v>
      </c>
      <c r="G4">
        <f>5800*33</f>
        <v>191400</v>
      </c>
      <c r="H4">
        <v>5800</v>
      </c>
      <c r="I4" s="4">
        <v>43473</v>
      </c>
      <c r="J4" s="4">
        <v>44467</v>
      </c>
      <c r="K4">
        <v>657</v>
      </c>
      <c r="L4" s="11" t="s">
        <v>415</v>
      </c>
    </row>
    <row r="5" spans="1:12" x14ac:dyDescent="0.25">
      <c r="A5">
        <v>2</v>
      </c>
      <c r="B5" s="4">
        <v>43678</v>
      </c>
      <c r="D5" t="s">
        <v>287</v>
      </c>
      <c r="E5" s="11" t="s">
        <v>369</v>
      </c>
      <c r="G5">
        <f>9280*33</f>
        <v>306240</v>
      </c>
      <c r="H5">
        <v>9280</v>
      </c>
      <c r="I5" s="4">
        <v>43473</v>
      </c>
      <c r="J5" s="4">
        <v>44467</v>
      </c>
      <c r="K5">
        <v>204</v>
      </c>
      <c r="L5" s="11" t="s">
        <v>416</v>
      </c>
    </row>
    <row r="6" spans="1:12" x14ac:dyDescent="0.25">
      <c r="A6">
        <v>3</v>
      </c>
      <c r="B6" s="4">
        <v>43678</v>
      </c>
      <c r="D6" t="s">
        <v>287</v>
      </c>
      <c r="E6" s="11" t="s">
        <v>387</v>
      </c>
      <c r="G6">
        <f>5800*33</f>
        <v>191400</v>
      </c>
      <c r="H6">
        <v>5800</v>
      </c>
      <c r="I6" s="4">
        <v>43473</v>
      </c>
      <c r="J6" s="4">
        <v>44467</v>
      </c>
      <c r="K6" s="8">
        <v>490</v>
      </c>
      <c r="L6" s="11" t="s">
        <v>417</v>
      </c>
    </row>
    <row r="7" spans="1:12" x14ac:dyDescent="0.25">
      <c r="A7">
        <v>4</v>
      </c>
      <c r="B7" s="4">
        <v>43678</v>
      </c>
      <c r="D7" t="s">
        <v>287</v>
      </c>
      <c r="E7" s="11" t="s">
        <v>370</v>
      </c>
      <c r="G7">
        <f>29000*3</f>
        <v>87000</v>
      </c>
      <c r="H7">
        <v>29000</v>
      </c>
      <c r="I7" s="4">
        <v>43473</v>
      </c>
      <c r="J7" s="4">
        <v>44467</v>
      </c>
      <c r="K7" s="9">
        <v>476</v>
      </c>
      <c r="L7" s="11" t="s">
        <v>418</v>
      </c>
    </row>
    <row r="8" spans="1:12" x14ac:dyDescent="0.25">
      <c r="A8">
        <v>5</v>
      </c>
      <c r="B8" s="4">
        <v>43678</v>
      </c>
      <c r="D8" t="s">
        <v>287</v>
      </c>
      <c r="E8" s="11" t="s">
        <v>371</v>
      </c>
      <c r="G8">
        <f>11600*33</f>
        <v>382800</v>
      </c>
      <c r="H8">
        <v>11600</v>
      </c>
      <c r="I8" s="4">
        <v>43473</v>
      </c>
      <c r="J8" s="4">
        <v>44467</v>
      </c>
      <c r="K8">
        <v>32</v>
      </c>
      <c r="L8" s="11" t="s">
        <v>419</v>
      </c>
    </row>
    <row r="9" spans="1:12" x14ac:dyDescent="0.25">
      <c r="A9">
        <v>6</v>
      </c>
      <c r="B9" s="4">
        <v>43678</v>
      </c>
      <c r="D9" t="s">
        <v>287</v>
      </c>
      <c r="E9" s="11" t="s">
        <v>372</v>
      </c>
      <c r="G9">
        <f>9280*33</f>
        <v>306240</v>
      </c>
      <c r="H9">
        <v>9280</v>
      </c>
      <c r="I9" s="4">
        <v>43473</v>
      </c>
      <c r="J9" s="4">
        <v>44467</v>
      </c>
      <c r="K9">
        <v>499</v>
      </c>
      <c r="L9" s="11" t="s">
        <v>448</v>
      </c>
    </row>
    <row r="10" spans="1:12" x14ac:dyDescent="0.25">
      <c r="A10">
        <v>7</v>
      </c>
      <c r="B10" s="4">
        <v>43678</v>
      </c>
      <c r="D10" t="s">
        <v>287</v>
      </c>
      <c r="E10" s="11" t="s">
        <v>373</v>
      </c>
      <c r="G10">
        <f>5800*33</f>
        <v>191400</v>
      </c>
      <c r="H10">
        <v>5800</v>
      </c>
      <c r="I10" s="4">
        <v>43473</v>
      </c>
      <c r="J10" s="4">
        <v>44467</v>
      </c>
      <c r="K10">
        <v>93</v>
      </c>
      <c r="L10" s="11" t="s">
        <v>420</v>
      </c>
    </row>
    <row r="11" spans="1:12" x14ac:dyDescent="0.25">
      <c r="A11">
        <v>8</v>
      </c>
      <c r="B11" s="4">
        <v>43678</v>
      </c>
      <c r="D11" t="s">
        <v>287</v>
      </c>
      <c r="E11" s="11" t="s">
        <v>388</v>
      </c>
      <c r="G11">
        <f>5800*33</f>
        <v>191400</v>
      </c>
      <c r="H11">
        <v>5800</v>
      </c>
      <c r="I11" s="4">
        <v>43473</v>
      </c>
      <c r="J11" s="4">
        <v>44467</v>
      </c>
      <c r="K11">
        <v>125</v>
      </c>
      <c r="L11" s="11" t="s">
        <v>421</v>
      </c>
    </row>
    <row r="12" spans="1:12" x14ac:dyDescent="0.25">
      <c r="A12">
        <v>9</v>
      </c>
      <c r="B12" s="4">
        <v>43678</v>
      </c>
      <c r="D12" t="s">
        <v>287</v>
      </c>
      <c r="E12" s="11" t="s">
        <v>374</v>
      </c>
      <c r="G12">
        <f>5800*33</f>
        <v>191400</v>
      </c>
      <c r="H12">
        <v>5800</v>
      </c>
      <c r="I12" s="4">
        <v>43473</v>
      </c>
      <c r="J12" s="4">
        <v>44467</v>
      </c>
      <c r="K12">
        <v>169</v>
      </c>
      <c r="L12" s="11" t="s">
        <v>422</v>
      </c>
    </row>
    <row r="13" spans="1:12" x14ac:dyDescent="0.25">
      <c r="A13">
        <v>10</v>
      </c>
      <c r="B13" s="4">
        <v>43678</v>
      </c>
      <c r="D13" t="s">
        <v>287</v>
      </c>
      <c r="E13" s="11" t="s">
        <v>375</v>
      </c>
      <c r="G13">
        <f>4640*33</f>
        <v>153120</v>
      </c>
      <c r="H13">
        <v>4640</v>
      </c>
      <c r="I13" s="4">
        <v>43473</v>
      </c>
      <c r="J13" s="4">
        <v>44467</v>
      </c>
      <c r="K13">
        <v>101</v>
      </c>
      <c r="L13" s="11" t="s">
        <v>423</v>
      </c>
    </row>
    <row r="14" spans="1:12" x14ac:dyDescent="0.25">
      <c r="A14">
        <v>11</v>
      </c>
      <c r="B14" s="4">
        <v>43678</v>
      </c>
      <c r="D14" t="s">
        <v>287</v>
      </c>
      <c r="E14" s="11" t="s">
        <v>424</v>
      </c>
      <c r="G14">
        <v>73080</v>
      </c>
      <c r="H14">
        <v>73080</v>
      </c>
      <c r="I14" s="4">
        <v>43473</v>
      </c>
      <c r="J14" s="4">
        <v>44467</v>
      </c>
      <c r="K14">
        <v>2297</v>
      </c>
      <c r="L14" s="11" t="s">
        <v>424</v>
      </c>
    </row>
    <row r="15" spans="1:12" x14ac:dyDescent="0.25">
      <c r="A15">
        <v>12</v>
      </c>
      <c r="B15" s="4">
        <v>43678</v>
      </c>
      <c r="D15" t="s">
        <v>287</v>
      </c>
      <c r="E15" s="11" t="s">
        <v>376</v>
      </c>
      <c r="G15">
        <f>9280*33</f>
        <v>306240</v>
      </c>
      <c r="H15">
        <v>9280</v>
      </c>
      <c r="I15" s="4">
        <v>43473</v>
      </c>
      <c r="J15" s="4">
        <v>44467</v>
      </c>
      <c r="K15">
        <v>882</v>
      </c>
      <c r="L15" s="11" t="s">
        <v>425</v>
      </c>
    </row>
    <row r="16" spans="1:12" x14ac:dyDescent="0.25">
      <c r="A16">
        <v>13</v>
      </c>
      <c r="B16" s="4">
        <v>43678</v>
      </c>
      <c r="D16" t="s">
        <v>287</v>
      </c>
      <c r="E16" s="11" t="s">
        <v>389</v>
      </c>
      <c r="G16">
        <f>5800*33</f>
        <v>191400</v>
      </c>
      <c r="H16">
        <v>5800</v>
      </c>
      <c r="I16" s="4">
        <v>43473</v>
      </c>
      <c r="J16" s="4">
        <v>44467</v>
      </c>
      <c r="K16">
        <v>343</v>
      </c>
      <c r="L16" s="11" t="s">
        <v>426</v>
      </c>
    </row>
    <row r="17" spans="1:12" x14ac:dyDescent="0.25">
      <c r="A17">
        <v>14</v>
      </c>
      <c r="B17" s="4">
        <v>43678</v>
      </c>
      <c r="D17" t="s">
        <v>287</v>
      </c>
      <c r="E17" s="11" t="s">
        <v>377</v>
      </c>
      <c r="G17">
        <f>11600*33</f>
        <v>382800</v>
      </c>
      <c r="H17">
        <v>11600</v>
      </c>
      <c r="I17" s="4">
        <v>43473</v>
      </c>
      <c r="J17" s="4">
        <v>44467</v>
      </c>
      <c r="K17">
        <v>582</v>
      </c>
      <c r="L17" s="11" t="s">
        <v>427</v>
      </c>
    </row>
    <row r="18" spans="1:12" x14ac:dyDescent="0.25">
      <c r="A18">
        <v>15</v>
      </c>
      <c r="B18" s="4">
        <v>43678</v>
      </c>
      <c r="D18" t="s">
        <v>287</v>
      </c>
      <c r="E18" s="11" t="s">
        <v>428</v>
      </c>
      <c r="F18" s="7"/>
      <c r="G18">
        <v>81200</v>
      </c>
      <c r="H18">
        <v>81200</v>
      </c>
      <c r="I18" s="4">
        <v>43473</v>
      </c>
      <c r="J18" s="4">
        <v>44467</v>
      </c>
      <c r="K18">
        <v>1494</v>
      </c>
      <c r="L18" s="11" t="s">
        <v>449</v>
      </c>
    </row>
    <row r="19" spans="1:12" x14ac:dyDescent="0.25">
      <c r="A19">
        <v>16</v>
      </c>
      <c r="B19" s="4">
        <v>43678</v>
      </c>
      <c r="D19" t="s">
        <v>287</v>
      </c>
      <c r="E19" s="11" t="s">
        <v>428</v>
      </c>
      <c r="G19">
        <v>70035</v>
      </c>
      <c r="H19">
        <v>70035</v>
      </c>
      <c r="I19" s="4">
        <v>43473</v>
      </c>
      <c r="J19" s="4">
        <v>44467</v>
      </c>
      <c r="K19">
        <v>25779</v>
      </c>
      <c r="L19" s="11" t="s">
        <v>428</v>
      </c>
    </row>
    <row r="20" spans="1:12" x14ac:dyDescent="0.25">
      <c r="A20">
        <v>17</v>
      </c>
      <c r="B20" s="4">
        <v>43678</v>
      </c>
      <c r="D20" t="s">
        <v>287</v>
      </c>
      <c r="E20" s="11" t="s">
        <v>429</v>
      </c>
      <c r="G20">
        <v>133980</v>
      </c>
      <c r="H20">
        <v>133980</v>
      </c>
      <c r="I20" s="4">
        <v>43473</v>
      </c>
      <c r="J20" s="4">
        <v>44467</v>
      </c>
      <c r="K20">
        <v>22208</v>
      </c>
      <c r="L20" s="11" t="s">
        <v>429</v>
      </c>
    </row>
    <row r="21" spans="1:12" x14ac:dyDescent="0.25">
      <c r="A21">
        <v>18</v>
      </c>
      <c r="B21" s="4">
        <v>43678</v>
      </c>
      <c r="D21" t="s">
        <v>287</v>
      </c>
      <c r="E21" s="11" t="s">
        <v>390</v>
      </c>
      <c r="G21">
        <f>11600*33</f>
        <v>382800</v>
      </c>
      <c r="H21">
        <v>11600</v>
      </c>
      <c r="I21" s="4">
        <v>43473</v>
      </c>
      <c r="J21" s="4">
        <v>44467</v>
      </c>
      <c r="K21">
        <v>10582</v>
      </c>
      <c r="L21" s="11" t="s">
        <v>430</v>
      </c>
    </row>
    <row r="22" spans="1:12" x14ac:dyDescent="0.25">
      <c r="A22">
        <v>19</v>
      </c>
      <c r="B22" s="4">
        <v>43678</v>
      </c>
      <c r="D22" t="s">
        <v>287</v>
      </c>
      <c r="E22" s="11" t="s">
        <v>431</v>
      </c>
      <c r="G22">
        <v>40600</v>
      </c>
      <c r="H22">
        <v>40600</v>
      </c>
      <c r="I22" s="4">
        <v>43473</v>
      </c>
      <c r="J22" s="4">
        <v>44467</v>
      </c>
      <c r="K22">
        <v>22618</v>
      </c>
      <c r="L22" s="11" t="s">
        <v>431</v>
      </c>
    </row>
    <row r="23" spans="1:12" x14ac:dyDescent="0.25">
      <c r="A23">
        <v>20</v>
      </c>
      <c r="B23" s="4">
        <v>43678</v>
      </c>
      <c r="D23" t="s">
        <v>287</v>
      </c>
      <c r="E23" s="11" t="s">
        <v>391</v>
      </c>
      <c r="G23">
        <f>6960*33</f>
        <v>229680</v>
      </c>
      <c r="H23">
        <v>6960</v>
      </c>
      <c r="I23" s="4">
        <v>43473</v>
      </c>
      <c r="J23" s="4">
        <v>44467</v>
      </c>
      <c r="K23">
        <v>15</v>
      </c>
      <c r="L23" s="11" t="s">
        <v>432</v>
      </c>
    </row>
    <row r="24" spans="1:12" x14ac:dyDescent="0.25">
      <c r="A24">
        <v>21</v>
      </c>
      <c r="B24" s="4">
        <v>43678</v>
      </c>
      <c r="D24" t="s">
        <v>287</v>
      </c>
      <c r="E24" s="11" t="s">
        <v>392</v>
      </c>
      <c r="G24">
        <v>46400</v>
      </c>
      <c r="H24">
        <v>46400</v>
      </c>
      <c r="I24" s="4">
        <v>43473</v>
      </c>
      <c r="J24" s="4">
        <v>44467</v>
      </c>
      <c r="K24">
        <v>15156</v>
      </c>
      <c r="L24" s="11" t="s">
        <v>433</v>
      </c>
    </row>
    <row r="25" spans="1:12" x14ac:dyDescent="0.25">
      <c r="A25">
        <v>22</v>
      </c>
      <c r="B25" s="4">
        <v>43678</v>
      </c>
      <c r="D25" t="s">
        <v>287</v>
      </c>
      <c r="E25" s="7" t="s">
        <v>378</v>
      </c>
      <c r="G25">
        <f>17400*33</f>
        <v>574200</v>
      </c>
      <c r="H25">
        <v>17400</v>
      </c>
      <c r="I25" s="4">
        <v>43473</v>
      </c>
      <c r="J25" s="4">
        <v>44467</v>
      </c>
      <c r="K25">
        <v>311</v>
      </c>
      <c r="L25" s="11" t="s">
        <v>434</v>
      </c>
    </row>
    <row r="26" spans="1:12" x14ac:dyDescent="0.25">
      <c r="A26">
        <v>23</v>
      </c>
      <c r="B26" s="4">
        <v>43678</v>
      </c>
      <c r="D26" t="s">
        <v>287</v>
      </c>
      <c r="E26" s="11" t="s">
        <v>379</v>
      </c>
      <c r="F26" s="7"/>
      <c r="G26">
        <f>27840*33</f>
        <v>918720</v>
      </c>
      <c r="H26">
        <v>27840</v>
      </c>
      <c r="I26" s="4">
        <v>43473</v>
      </c>
      <c r="J26" s="4">
        <v>44467</v>
      </c>
      <c r="K26">
        <v>1158</v>
      </c>
      <c r="L26" s="11" t="s">
        <v>435</v>
      </c>
    </row>
    <row r="27" spans="1:12" x14ac:dyDescent="0.25">
      <c r="A27">
        <v>24</v>
      </c>
      <c r="B27" s="4">
        <v>43678</v>
      </c>
      <c r="D27" t="s">
        <v>287</v>
      </c>
      <c r="E27" s="11" t="s">
        <v>380</v>
      </c>
      <c r="G27">
        <v>58000</v>
      </c>
      <c r="H27">
        <v>58000</v>
      </c>
      <c r="I27" s="4">
        <v>43473</v>
      </c>
      <c r="J27" s="4">
        <v>44467</v>
      </c>
      <c r="K27">
        <v>67038</v>
      </c>
      <c r="L27" s="11" t="s">
        <v>436</v>
      </c>
    </row>
    <row r="28" spans="1:12" x14ac:dyDescent="0.25">
      <c r="A28">
        <v>25</v>
      </c>
      <c r="B28" s="4">
        <v>43678</v>
      </c>
      <c r="D28" t="s">
        <v>287</v>
      </c>
      <c r="E28" s="11" t="s">
        <v>393</v>
      </c>
      <c r="G28">
        <f>17400*33</f>
        <v>574200</v>
      </c>
      <c r="H28">
        <v>17400</v>
      </c>
      <c r="I28" s="4">
        <v>43473</v>
      </c>
      <c r="J28" s="4">
        <v>44467</v>
      </c>
      <c r="K28">
        <v>712</v>
      </c>
      <c r="L28" s="11" t="s">
        <v>437</v>
      </c>
    </row>
    <row r="29" spans="1:12" x14ac:dyDescent="0.25">
      <c r="A29">
        <v>26</v>
      </c>
      <c r="B29" s="4">
        <v>43678</v>
      </c>
      <c r="D29" t="s">
        <v>287</v>
      </c>
      <c r="E29" s="11" t="s">
        <v>458</v>
      </c>
      <c r="G29">
        <v>75400</v>
      </c>
      <c r="H29">
        <v>75400</v>
      </c>
      <c r="I29" s="4">
        <v>43473</v>
      </c>
      <c r="J29" s="4">
        <v>44467</v>
      </c>
      <c r="K29">
        <v>5839</v>
      </c>
      <c r="L29" s="11" t="s">
        <v>438</v>
      </c>
    </row>
    <row r="30" spans="1:12" x14ac:dyDescent="0.25">
      <c r="A30">
        <v>27</v>
      </c>
      <c r="B30" s="4">
        <v>43678</v>
      </c>
      <c r="D30" t="s">
        <v>287</v>
      </c>
      <c r="E30" s="11" t="s">
        <v>381</v>
      </c>
      <c r="G30">
        <f>5800*33</f>
        <v>191400</v>
      </c>
      <c r="H30">
        <v>5800</v>
      </c>
      <c r="I30" s="4">
        <v>43473</v>
      </c>
      <c r="J30" s="4">
        <v>44467</v>
      </c>
      <c r="K30">
        <v>178</v>
      </c>
      <c r="L30" s="11" t="s">
        <v>439</v>
      </c>
    </row>
    <row r="31" spans="1:12" x14ac:dyDescent="0.25">
      <c r="A31">
        <v>28</v>
      </c>
      <c r="B31" s="4">
        <v>43678</v>
      </c>
      <c r="D31" t="s">
        <v>287</v>
      </c>
      <c r="E31" s="11" t="s">
        <v>382</v>
      </c>
      <c r="G31">
        <f>8700*33</f>
        <v>287100</v>
      </c>
      <c r="H31">
        <v>8700</v>
      </c>
      <c r="I31" s="4">
        <v>43473</v>
      </c>
      <c r="J31" s="4">
        <v>44467</v>
      </c>
      <c r="K31">
        <v>661</v>
      </c>
      <c r="L31" s="11" t="s">
        <v>440</v>
      </c>
    </row>
    <row r="32" spans="1:12" x14ac:dyDescent="0.25">
      <c r="A32">
        <v>29</v>
      </c>
      <c r="B32" s="4">
        <v>43678</v>
      </c>
      <c r="D32" t="s">
        <v>287</v>
      </c>
      <c r="E32" s="11" t="s">
        <v>394</v>
      </c>
      <c r="G32">
        <f>5800*33</f>
        <v>191400</v>
      </c>
      <c r="H32">
        <v>5800</v>
      </c>
      <c r="I32" s="4">
        <v>43473</v>
      </c>
      <c r="J32" s="4">
        <v>44467</v>
      </c>
      <c r="K32">
        <v>35</v>
      </c>
      <c r="L32" s="11" t="s">
        <v>441</v>
      </c>
    </row>
    <row r="33" spans="1:12" x14ac:dyDescent="0.25">
      <c r="A33">
        <v>30</v>
      </c>
      <c r="B33" s="4">
        <v>43678</v>
      </c>
      <c r="D33" t="s">
        <v>287</v>
      </c>
      <c r="E33" s="11" t="s">
        <v>395</v>
      </c>
      <c r="G33">
        <f>5800*33</f>
        <v>191400</v>
      </c>
      <c r="H33">
        <v>5800</v>
      </c>
      <c r="I33" s="4">
        <v>43473</v>
      </c>
      <c r="J33" s="4">
        <v>44467</v>
      </c>
      <c r="K33">
        <v>194</v>
      </c>
      <c r="L33" s="11" t="s">
        <v>447</v>
      </c>
    </row>
    <row r="34" spans="1:12" x14ac:dyDescent="0.25">
      <c r="A34">
        <v>31</v>
      </c>
      <c r="B34" s="4">
        <v>43678</v>
      </c>
      <c r="D34" t="s">
        <v>287</v>
      </c>
      <c r="E34" s="11" t="s">
        <v>394</v>
      </c>
      <c r="G34">
        <f>34800*33</f>
        <v>1148400</v>
      </c>
      <c r="H34">
        <v>34800</v>
      </c>
      <c r="I34" s="4">
        <v>43473</v>
      </c>
      <c r="J34" s="4">
        <v>44467</v>
      </c>
      <c r="K34">
        <v>1963</v>
      </c>
      <c r="L34" s="11" t="s">
        <v>442</v>
      </c>
    </row>
    <row r="35" spans="1:12" x14ac:dyDescent="0.25">
      <c r="A35">
        <v>32</v>
      </c>
      <c r="B35" s="4">
        <v>43678</v>
      </c>
      <c r="D35" t="s">
        <v>287</v>
      </c>
      <c r="E35" s="11" t="s">
        <v>396</v>
      </c>
      <c r="G35">
        <f>4640*33</f>
        <v>153120</v>
      </c>
      <c r="H35">
        <v>4640</v>
      </c>
      <c r="I35" s="4">
        <v>43473</v>
      </c>
      <c r="J35" s="4">
        <v>44467</v>
      </c>
      <c r="K35">
        <v>38</v>
      </c>
      <c r="L35" s="11" t="s">
        <v>444</v>
      </c>
    </row>
    <row r="36" spans="1:12" x14ac:dyDescent="0.25">
      <c r="A36">
        <v>33</v>
      </c>
      <c r="B36" s="4">
        <v>43678</v>
      </c>
      <c r="D36" s="3" t="s">
        <v>287</v>
      </c>
      <c r="E36" s="11" t="s">
        <v>383</v>
      </c>
      <c r="G36">
        <v>153468</v>
      </c>
      <c r="H36">
        <v>153468</v>
      </c>
      <c r="I36" s="4">
        <v>43473</v>
      </c>
      <c r="J36" s="4">
        <v>44467</v>
      </c>
      <c r="K36">
        <v>71889</v>
      </c>
      <c r="L36" s="11" t="s">
        <v>443</v>
      </c>
    </row>
    <row r="37" spans="1:12" x14ac:dyDescent="0.25">
      <c r="A37">
        <v>34</v>
      </c>
      <c r="B37" s="4">
        <v>43678</v>
      </c>
      <c r="D37" s="3" t="s">
        <v>287</v>
      </c>
      <c r="E37" s="11" t="s">
        <v>384</v>
      </c>
      <c r="G37">
        <f>5800*33</f>
        <v>191400</v>
      </c>
      <c r="H37">
        <v>5800</v>
      </c>
      <c r="I37" s="4">
        <v>43473</v>
      </c>
      <c r="J37" s="4">
        <v>44467</v>
      </c>
      <c r="K37">
        <v>393</v>
      </c>
      <c r="L37" s="11" t="s">
        <v>446</v>
      </c>
    </row>
    <row r="38" spans="1:12" x14ac:dyDescent="0.25">
      <c r="A38">
        <v>35</v>
      </c>
      <c r="B38" s="4">
        <v>43678</v>
      </c>
      <c r="D38" s="3" t="s">
        <v>287</v>
      </c>
      <c r="E38" s="11" t="s">
        <v>397</v>
      </c>
      <c r="G38">
        <f>23200*33</f>
        <v>765600</v>
      </c>
      <c r="H38">
        <v>23200</v>
      </c>
      <c r="I38" s="4">
        <v>43473</v>
      </c>
      <c r="J38" s="4">
        <v>44467</v>
      </c>
      <c r="K38">
        <v>2252</v>
      </c>
      <c r="L38" s="11" t="s">
        <v>445</v>
      </c>
    </row>
    <row r="39" spans="1:12" x14ac:dyDescent="0.25">
      <c r="A39">
        <v>36</v>
      </c>
      <c r="B39" s="4">
        <v>43678</v>
      </c>
      <c r="D39" s="3" t="s">
        <v>287</v>
      </c>
      <c r="E39" s="11" t="s">
        <v>385</v>
      </c>
      <c r="G39">
        <v>236820.96</v>
      </c>
      <c r="H39">
        <v>236820.96</v>
      </c>
      <c r="I39" s="4">
        <v>43473</v>
      </c>
      <c r="J39" s="4">
        <v>44467</v>
      </c>
      <c r="K39">
        <v>69388</v>
      </c>
      <c r="L39" s="11" t="s">
        <v>450</v>
      </c>
    </row>
    <row r="40" spans="1:12" x14ac:dyDescent="0.25">
      <c r="A40">
        <v>37</v>
      </c>
      <c r="B40" s="4">
        <v>43678</v>
      </c>
      <c r="D40" s="3" t="s">
        <v>287</v>
      </c>
      <c r="E40" s="11" t="s">
        <v>385</v>
      </c>
      <c r="G40">
        <f>14500*33</f>
        <v>478500</v>
      </c>
      <c r="H40">
        <v>14500</v>
      </c>
      <c r="I40" s="4">
        <v>43473</v>
      </c>
      <c r="J40" s="4">
        <v>44467</v>
      </c>
      <c r="K40">
        <v>173</v>
      </c>
      <c r="L40" s="11" t="s">
        <v>451</v>
      </c>
    </row>
    <row r="41" spans="1:12" x14ac:dyDescent="0.25">
      <c r="A41">
        <v>38</v>
      </c>
      <c r="B41" s="4">
        <v>43678</v>
      </c>
      <c r="D41" s="3" t="s">
        <v>287</v>
      </c>
      <c r="E41" s="11" t="s">
        <v>398</v>
      </c>
      <c r="G41">
        <f>17400*33</f>
        <v>574200</v>
      </c>
      <c r="H41">
        <v>17400</v>
      </c>
      <c r="I41" s="4">
        <v>43473</v>
      </c>
      <c r="J41" s="4">
        <v>44467</v>
      </c>
      <c r="K41">
        <v>8</v>
      </c>
      <c r="L41" s="11" t="s">
        <v>452</v>
      </c>
    </row>
    <row r="42" spans="1:12" x14ac:dyDescent="0.25">
      <c r="A42">
        <v>39</v>
      </c>
      <c r="B42" s="4">
        <v>43678</v>
      </c>
      <c r="D42" s="3" t="s">
        <v>287</v>
      </c>
      <c r="E42" s="11" t="s">
        <v>386</v>
      </c>
      <c r="G42">
        <v>39186</v>
      </c>
      <c r="H42">
        <v>39186</v>
      </c>
      <c r="I42" s="4">
        <v>43473</v>
      </c>
      <c r="J42" s="4">
        <v>44467</v>
      </c>
      <c r="K42">
        <v>250947</v>
      </c>
      <c r="L42" s="11" t="s">
        <v>453</v>
      </c>
    </row>
    <row r="43" spans="1:12" x14ac:dyDescent="0.25">
      <c r="A43">
        <v>40</v>
      </c>
      <c r="B43" s="4">
        <v>43678</v>
      </c>
      <c r="D43" s="3" t="s">
        <v>287</v>
      </c>
      <c r="E43" s="11" t="s">
        <v>386</v>
      </c>
      <c r="G43">
        <f>8700*33</f>
        <v>287100</v>
      </c>
      <c r="H43">
        <v>8700</v>
      </c>
      <c r="I43" s="4">
        <v>43473</v>
      </c>
      <c r="J43" s="4">
        <v>44467</v>
      </c>
      <c r="K43">
        <v>421</v>
      </c>
      <c r="L43" s="11" t="s">
        <v>454</v>
      </c>
    </row>
    <row r="44" spans="1:12" x14ac:dyDescent="0.25">
      <c r="A44">
        <v>41</v>
      </c>
      <c r="B44" s="4">
        <v>43678</v>
      </c>
      <c r="D44" s="3" t="s">
        <v>287</v>
      </c>
      <c r="E44" s="12" t="s">
        <v>399</v>
      </c>
      <c r="G44">
        <f>6960*33</f>
        <v>229680</v>
      </c>
      <c r="H44">
        <v>6960</v>
      </c>
      <c r="I44" s="4">
        <v>43473</v>
      </c>
      <c r="J44" s="4">
        <v>44467</v>
      </c>
      <c r="K44">
        <v>85</v>
      </c>
      <c r="L44" s="11" t="s">
        <v>455</v>
      </c>
    </row>
    <row r="45" spans="1:12" x14ac:dyDescent="0.25">
      <c r="A45">
        <v>42</v>
      </c>
      <c r="B45" s="4">
        <v>43678</v>
      </c>
      <c r="D45" t="s">
        <v>287</v>
      </c>
      <c r="E45" s="11" t="s">
        <v>459</v>
      </c>
      <c r="G45">
        <v>17400</v>
      </c>
      <c r="H45">
        <v>574200</v>
      </c>
      <c r="I45" s="4">
        <v>43473</v>
      </c>
      <c r="J45" s="4">
        <v>44467</v>
      </c>
      <c r="K45">
        <v>288</v>
      </c>
      <c r="L45" s="11" t="s">
        <v>456</v>
      </c>
    </row>
    <row r="46" spans="1:12" x14ac:dyDescent="0.25">
      <c r="A46">
        <v>43</v>
      </c>
      <c r="B46" s="4">
        <v>43678</v>
      </c>
      <c r="D46" t="s">
        <v>287</v>
      </c>
      <c r="E46" s="11" t="s">
        <v>460</v>
      </c>
      <c r="G46">
        <v>39186</v>
      </c>
      <c r="H46">
        <v>39186</v>
      </c>
      <c r="I46" s="4">
        <v>43473</v>
      </c>
      <c r="J46" s="4">
        <v>44467</v>
      </c>
      <c r="K46">
        <v>250944</v>
      </c>
      <c r="L46" s="11" t="s">
        <v>457</v>
      </c>
    </row>
  </sheetData>
  <hyperlinks>
    <hyperlink ref="E4" r:id="rId1" xr:uid="{00000000-0004-0000-0A00-000000000000}"/>
    <hyperlink ref="E5" r:id="rId2" xr:uid="{00000000-0004-0000-0A00-000001000000}"/>
    <hyperlink ref="E7" r:id="rId3" xr:uid="{00000000-0004-0000-0A00-000002000000}"/>
    <hyperlink ref="E8" r:id="rId4" xr:uid="{00000000-0004-0000-0A00-000003000000}"/>
    <hyperlink ref="E9" r:id="rId5" xr:uid="{00000000-0004-0000-0A00-000004000000}"/>
    <hyperlink ref="E10" r:id="rId6" xr:uid="{00000000-0004-0000-0A00-000005000000}"/>
    <hyperlink ref="E12" r:id="rId7" xr:uid="{00000000-0004-0000-0A00-000006000000}"/>
    <hyperlink ref="E13" r:id="rId8" xr:uid="{00000000-0004-0000-0A00-000007000000}"/>
    <hyperlink ref="E15" r:id="rId9" xr:uid="{00000000-0004-0000-0A00-000008000000}"/>
    <hyperlink ref="E17" r:id="rId10" xr:uid="{00000000-0004-0000-0A00-000009000000}"/>
    <hyperlink ref="E25" r:id="rId11" xr:uid="{00000000-0004-0000-0A00-00000E000000}"/>
    <hyperlink ref="E26" r:id="rId12" xr:uid="{00000000-0004-0000-0A00-00000F000000}"/>
    <hyperlink ref="E27" r:id="rId13" xr:uid="{00000000-0004-0000-0A00-000010000000}"/>
    <hyperlink ref="E30" r:id="rId14" xr:uid="{00000000-0004-0000-0A00-000012000000}"/>
    <hyperlink ref="E31" r:id="rId15" xr:uid="{00000000-0004-0000-0A00-000013000000}"/>
    <hyperlink ref="E36" r:id="rId16" xr:uid="{00000000-0004-0000-0A00-000014000000}"/>
    <hyperlink ref="E37" r:id="rId17" xr:uid="{00000000-0004-0000-0A00-000015000000}"/>
    <hyperlink ref="E40" r:id="rId18" xr:uid="{00000000-0004-0000-0A00-000016000000}"/>
    <hyperlink ref="E43" r:id="rId19" xr:uid="{00000000-0004-0000-0A00-000017000000}"/>
    <hyperlink ref="E6" r:id="rId20" xr:uid="{00000000-0004-0000-0A00-000040000000}"/>
    <hyperlink ref="E11" r:id="rId21" xr:uid="{00000000-0004-0000-0A00-000041000000}"/>
    <hyperlink ref="E16" r:id="rId22" xr:uid="{00000000-0004-0000-0A00-000043000000}"/>
    <hyperlink ref="E21" r:id="rId23" xr:uid="{00000000-0004-0000-0A00-000044000000}"/>
    <hyperlink ref="E23" r:id="rId24" xr:uid="{00000000-0004-0000-0A00-000045000000}"/>
    <hyperlink ref="E24" r:id="rId25" xr:uid="{00000000-0004-0000-0A00-000046000000}"/>
    <hyperlink ref="E28" r:id="rId26" xr:uid="{00000000-0004-0000-0A00-000047000000}"/>
    <hyperlink ref="E34" r:id="rId27" xr:uid="{00000000-0004-0000-0A00-000048000000}"/>
    <hyperlink ref="E32" r:id="rId28" xr:uid="{00000000-0004-0000-0A00-000049000000}"/>
    <hyperlink ref="E33" r:id="rId29" xr:uid="{00000000-0004-0000-0A00-00004A000000}"/>
    <hyperlink ref="E35" r:id="rId30" xr:uid="{00000000-0004-0000-0A00-00004B000000}"/>
    <hyperlink ref="E38" r:id="rId31" xr:uid="{00000000-0004-0000-0A00-00004C000000}"/>
    <hyperlink ref="E41" r:id="rId32" xr:uid="{00000000-0004-0000-0A00-00004E000000}"/>
    <hyperlink ref="E44" r:id="rId33" xr:uid="{00000000-0004-0000-0A00-000050000000}"/>
    <hyperlink ref="L4" r:id="rId34" xr:uid="{073EA643-6C79-45FD-8B5C-CD73F74C4AF3}"/>
    <hyperlink ref="L5" r:id="rId35" xr:uid="{186A8DAF-2A36-44E8-A1F6-0DAFF03AEB42}"/>
    <hyperlink ref="L6" r:id="rId36" xr:uid="{5482EBFD-ECAE-42A7-862A-D19E8611667C}"/>
    <hyperlink ref="L7" r:id="rId37" xr:uid="{A23F418E-2150-4727-8B71-F1ADEEB413F2}"/>
    <hyperlink ref="L8" r:id="rId38" xr:uid="{D1A17702-EF01-4CEB-AD5C-446AEBF4F092}"/>
    <hyperlink ref="L10" r:id="rId39" xr:uid="{B400BFA7-0A6A-4685-8A60-04CEB86E27E1}"/>
    <hyperlink ref="L11" r:id="rId40" xr:uid="{8B1503D6-03E7-47B9-B499-75EAB96E1318}"/>
    <hyperlink ref="L12" r:id="rId41" xr:uid="{B4ED3114-89D6-4B4B-9677-71E7ECEBB7CB}"/>
    <hyperlink ref="L13" r:id="rId42" xr:uid="{755322E2-18D7-4251-8D5D-832CC7555370}"/>
    <hyperlink ref="L14" r:id="rId43" xr:uid="{FFDC25E3-106D-4D80-9162-FDCDEE41B938}"/>
    <hyperlink ref="E14" r:id="rId44" xr:uid="{65DE3061-341D-446B-8DF7-74FEC4332392}"/>
    <hyperlink ref="L15" r:id="rId45" xr:uid="{0F6F26EE-3409-4AD0-A083-4CB365A6F5D3}"/>
    <hyperlink ref="L16" r:id="rId46" xr:uid="{F82360E2-F04F-4361-B7F5-B8D5C8980BF4}"/>
    <hyperlink ref="L17" r:id="rId47" xr:uid="{B44AA148-800B-438B-A0C4-F7A065F582C3}"/>
    <hyperlink ref="L19" r:id="rId48" xr:uid="{14E26D89-0C72-4D82-877B-3A82EAB3E408}"/>
    <hyperlink ref="E19" r:id="rId49" xr:uid="{0BFA2873-8F65-4BF2-9632-BD473E704ACE}"/>
    <hyperlink ref="E18" r:id="rId50" xr:uid="{26E14306-D63C-4C74-8544-9EEA11AB7B40}"/>
    <hyperlink ref="L20" r:id="rId51" xr:uid="{37903EFE-0E9A-4270-A3BA-858ECB4AE47C}"/>
    <hyperlink ref="E20" r:id="rId52" xr:uid="{96383A55-60CD-4D8F-850D-AC2F14ECBEA1}"/>
    <hyperlink ref="L21" r:id="rId53" xr:uid="{83F9A52E-BAA1-4234-83EF-3CE06F70BBB6}"/>
    <hyperlink ref="L22" r:id="rId54" xr:uid="{0F4F4C8A-CC75-4453-BD46-4A9B7CC193E7}"/>
    <hyperlink ref="E22" r:id="rId55" xr:uid="{0ABC6E18-2992-4532-9D12-54A1494CF0CC}"/>
    <hyperlink ref="L23" r:id="rId56" xr:uid="{0F4A8F10-D98A-4AAE-AC6A-4B047107A0C5}"/>
    <hyperlink ref="L24" r:id="rId57" xr:uid="{2BBF7B44-D9E3-45E7-AD36-A4C83D76A4B8}"/>
    <hyperlink ref="L25" r:id="rId58" xr:uid="{25660782-6D8F-4461-8FA2-DE660E023C43}"/>
    <hyperlink ref="L26" r:id="rId59" xr:uid="{3C5C0A9B-A034-4EA5-A118-717C80A08EE9}"/>
    <hyperlink ref="L27" r:id="rId60" xr:uid="{B91613D3-7134-414E-83AE-F7F882B06703}"/>
    <hyperlink ref="L28" r:id="rId61" xr:uid="{6E5B195C-6C01-4948-9C04-DAC9302E362A}"/>
    <hyperlink ref="L29" r:id="rId62" xr:uid="{E55CAA5D-E516-4B97-A3F2-9FCF4B6C4C35}"/>
    <hyperlink ref="L30" r:id="rId63" xr:uid="{1944E4D3-A711-41A9-A78E-51AB8CA2E747}"/>
    <hyperlink ref="L31" r:id="rId64" xr:uid="{1B0B0E09-0E7F-4B63-B7BB-CA8C6DB7EE93}"/>
    <hyperlink ref="L34" r:id="rId65" xr:uid="{8FD7B5C8-321B-4499-A118-A0C7ABB26C11}"/>
    <hyperlink ref="L36" r:id="rId66" xr:uid="{7492D89D-3A4B-4261-ADF5-CAE027609546}"/>
    <hyperlink ref="L35" r:id="rId67" xr:uid="{2F0F024F-F26B-48E5-8302-52BE00F8B2AF}"/>
    <hyperlink ref="L38" r:id="rId68" xr:uid="{654538DA-CA16-4B15-8511-6B3C2CB33F2A}"/>
    <hyperlink ref="L37" r:id="rId69" xr:uid="{1E2C43C0-B564-42C5-AB4F-42C9E939EF38}"/>
    <hyperlink ref="L33" r:id="rId70" xr:uid="{1C5B4DAF-242B-43A4-A6C5-B2627CFFA222}"/>
    <hyperlink ref="L9" r:id="rId71" xr:uid="{C6A5AF90-C092-4D2C-8BD6-EEBA8544583B}"/>
    <hyperlink ref="L18" r:id="rId72" xr:uid="{110D8DC8-A2EA-4EFD-B506-C55068CDFD67}"/>
    <hyperlink ref="L32" r:id="rId73" xr:uid="{C65D9CCF-EF02-4196-9521-1029777981CB}"/>
    <hyperlink ref="L39" r:id="rId74" xr:uid="{BC4FF5F6-276A-431B-A624-F0F075A4F58D}"/>
    <hyperlink ref="L40" r:id="rId75" xr:uid="{23E8EAC5-6686-40E9-9059-1E78E24A7B52}"/>
    <hyperlink ref="L41" r:id="rId76" xr:uid="{0C8950DA-528A-4CDA-8B0F-2AEF56E66CB6}"/>
    <hyperlink ref="L42" r:id="rId77" xr:uid="{1485C4D1-B2FB-46A9-A8F1-6C4F6BA24254}"/>
    <hyperlink ref="L43" r:id="rId78" xr:uid="{9D2FA8FC-0AE8-45BE-90B0-014149248ECB}"/>
    <hyperlink ref="L44" r:id="rId79" xr:uid="{BE3D4D94-6D89-43DC-B1D3-C6437242ADCF}"/>
    <hyperlink ref="L45" r:id="rId80" xr:uid="{09ECEE7E-81FE-4D67-82F3-E2F458F51D39}"/>
    <hyperlink ref="L46" r:id="rId81" xr:uid="{58F1DDEA-C9A2-434D-9860-423ADD194D3D}"/>
    <hyperlink ref="E29" r:id="rId82" xr:uid="{860F8B2A-0862-44B5-9381-C0BC689ADFA2}"/>
    <hyperlink ref="E39" r:id="rId83" xr:uid="{93DF8C65-2762-4263-808B-99BAA8C6A994}"/>
    <hyperlink ref="E42" r:id="rId84" xr:uid="{8C3D5129-5C6F-4033-98B2-EF6FF75CEC3C}"/>
    <hyperlink ref="E45" r:id="rId85" xr:uid="{4C7D27DF-98AA-4817-98C1-9F19285CFD6B}"/>
    <hyperlink ref="E46" r:id="rId86" xr:uid="{DCCFD0FB-E739-44C5-A8B4-16D338604EC1}"/>
  </hyperlinks>
  <pageMargins left="0.7" right="0.7" top="0.75" bottom="0.75" header="0.3" footer="0.3"/>
  <pageSetup orientation="portrait" r:id="rId8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6"/>
  <sheetViews>
    <sheetView topLeftCell="A24" workbookViewId="0">
      <selection activeCell="A51" sqref="A5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318</v>
      </c>
      <c r="F4" t="s">
        <v>205</v>
      </c>
      <c r="G4" t="s">
        <v>206</v>
      </c>
      <c r="H4" t="s">
        <v>130</v>
      </c>
      <c r="I4" s="5" t="s">
        <v>199</v>
      </c>
      <c r="J4" s="5" t="s">
        <v>200</v>
      </c>
    </row>
    <row r="5" spans="1:10" x14ac:dyDescent="0.25">
      <c r="A5">
        <v>2</v>
      </c>
      <c r="C5" t="s">
        <v>221</v>
      </c>
      <c r="D5" t="s">
        <v>202</v>
      </c>
      <c r="E5" t="s">
        <v>202</v>
      </c>
      <c r="F5" t="s">
        <v>222</v>
      </c>
      <c r="G5" t="s">
        <v>223</v>
      </c>
      <c r="H5" t="s">
        <v>130</v>
      </c>
      <c r="I5" s="5" t="s">
        <v>199</v>
      </c>
      <c r="J5" s="5" t="s">
        <v>200</v>
      </c>
    </row>
    <row r="6" spans="1:10" x14ac:dyDescent="0.25">
      <c r="A6">
        <v>3</v>
      </c>
      <c r="C6" t="s">
        <v>319</v>
      </c>
      <c r="D6" t="s">
        <v>202</v>
      </c>
      <c r="E6" t="s">
        <v>320</v>
      </c>
      <c r="F6" t="s">
        <v>321</v>
      </c>
      <c r="G6" t="s">
        <v>322</v>
      </c>
      <c r="H6" t="s">
        <v>130</v>
      </c>
      <c r="I6" s="5" t="s">
        <v>199</v>
      </c>
      <c r="J6" s="5" t="s">
        <v>200</v>
      </c>
    </row>
    <row r="7" spans="1:10" x14ac:dyDescent="0.25">
      <c r="A7">
        <v>4</v>
      </c>
      <c r="C7" t="s">
        <v>254</v>
      </c>
      <c r="D7" t="s">
        <v>255</v>
      </c>
      <c r="E7" t="s">
        <v>226</v>
      </c>
      <c r="F7" t="s">
        <v>256</v>
      </c>
      <c r="G7" t="s">
        <v>257</v>
      </c>
      <c r="H7" t="s">
        <v>130</v>
      </c>
      <c r="I7" s="5" t="s">
        <v>199</v>
      </c>
      <c r="J7" s="5" t="s">
        <v>200</v>
      </c>
    </row>
    <row r="8" spans="1:10" x14ac:dyDescent="0.25">
      <c r="A8">
        <v>5</v>
      </c>
      <c r="B8" t="s">
        <v>323</v>
      </c>
      <c r="F8" t="s">
        <v>259</v>
      </c>
      <c r="G8" t="s">
        <v>260</v>
      </c>
      <c r="H8" t="s">
        <v>130</v>
      </c>
      <c r="I8" s="5" t="s">
        <v>199</v>
      </c>
      <c r="J8" s="5" t="s">
        <v>200</v>
      </c>
    </row>
    <row r="9" spans="1:10" x14ac:dyDescent="0.25">
      <c r="A9">
        <v>6</v>
      </c>
      <c r="B9" t="s">
        <v>324</v>
      </c>
      <c r="F9" t="s">
        <v>229</v>
      </c>
      <c r="G9" t="s">
        <v>230</v>
      </c>
      <c r="H9" t="s">
        <v>130</v>
      </c>
      <c r="I9" s="5" t="s">
        <v>199</v>
      </c>
      <c r="J9" s="5" t="s">
        <v>200</v>
      </c>
    </row>
    <row r="10" spans="1:10" x14ac:dyDescent="0.25">
      <c r="A10">
        <v>7</v>
      </c>
      <c r="C10" t="s">
        <v>201</v>
      </c>
      <c r="D10" t="s">
        <v>325</v>
      </c>
      <c r="E10" t="s">
        <v>202</v>
      </c>
      <c r="F10" t="s">
        <v>203</v>
      </c>
      <c r="G10" t="s">
        <v>204</v>
      </c>
      <c r="H10" t="s">
        <v>130</v>
      </c>
      <c r="I10" s="5" t="s">
        <v>199</v>
      </c>
      <c r="J10" s="5" t="s">
        <v>200</v>
      </c>
    </row>
    <row r="11" spans="1:10" x14ac:dyDescent="0.25">
      <c r="A11">
        <v>8</v>
      </c>
      <c r="C11" t="s">
        <v>282</v>
      </c>
      <c r="D11" t="s">
        <v>202</v>
      </c>
      <c r="E11" t="s">
        <v>283</v>
      </c>
      <c r="F11" t="s">
        <v>284</v>
      </c>
      <c r="G11" t="s">
        <v>285</v>
      </c>
      <c r="H11" t="s">
        <v>130</v>
      </c>
      <c r="I11" s="5" t="s">
        <v>199</v>
      </c>
      <c r="J11" s="5" t="s">
        <v>200</v>
      </c>
    </row>
    <row r="12" spans="1:10" x14ac:dyDescent="0.25">
      <c r="A12">
        <v>9</v>
      </c>
      <c r="C12" t="s">
        <v>276</v>
      </c>
      <c r="D12" t="s">
        <v>261</v>
      </c>
      <c r="E12" t="s">
        <v>277</v>
      </c>
      <c r="F12" t="s">
        <v>278</v>
      </c>
      <c r="G12" t="s">
        <v>279</v>
      </c>
      <c r="H12" t="s">
        <v>130</v>
      </c>
      <c r="I12" s="5" t="s">
        <v>199</v>
      </c>
      <c r="J12" s="5" t="s">
        <v>200</v>
      </c>
    </row>
    <row r="13" spans="1:10" x14ac:dyDescent="0.25">
      <c r="A13">
        <v>10</v>
      </c>
      <c r="C13" t="s">
        <v>231</v>
      </c>
      <c r="D13" t="s">
        <v>232</v>
      </c>
      <c r="E13" t="s">
        <v>233</v>
      </c>
      <c r="F13" t="s">
        <v>234</v>
      </c>
      <c r="G13" t="s">
        <v>235</v>
      </c>
      <c r="H13" t="s">
        <v>130</v>
      </c>
      <c r="I13" s="5" t="s">
        <v>199</v>
      </c>
      <c r="J13" s="5" t="s">
        <v>200</v>
      </c>
    </row>
    <row r="14" spans="1:10" x14ac:dyDescent="0.25">
      <c r="A14">
        <v>11</v>
      </c>
      <c r="B14" t="s">
        <v>246</v>
      </c>
      <c r="F14" t="s">
        <v>247</v>
      </c>
      <c r="G14" t="s">
        <v>248</v>
      </c>
      <c r="H14" t="s">
        <v>130</v>
      </c>
      <c r="I14" s="5" t="s">
        <v>199</v>
      </c>
      <c r="J14" s="5" t="s">
        <v>200</v>
      </c>
    </row>
    <row r="15" spans="1:10" x14ac:dyDescent="0.25">
      <c r="A15">
        <v>12</v>
      </c>
      <c r="C15" t="s">
        <v>212</v>
      </c>
      <c r="D15" t="s">
        <v>213</v>
      </c>
      <c r="E15" t="s">
        <v>214</v>
      </c>
      <c r="F15" t="s">
        <v>215</v>
      </c>
      <c r="G15" t="s">
        <v>216</v>
      </c>
      <c r="H15" t="s">
        <v>130</v>
      </c>
      <c r="I15" s="5" t="s">
        <v>199</v>
      </c>
      <c r="J15" s="5" t="s">
        <v>200</v>
      </c>
    </row>
    <row r="16" spans="1:10" x14ac:dyDescent="0.25">
      <c r="A16">
        <v>13</v>
      </c>
      <c r="C16" t="s">
        <v>241</v>
      </c>
      <c r="D16" t="s">
        <v>242</v>
      </c>
      <c r="E16" t="s">
        <v>243</v>
      </c>
      <c r="F16" t="s">
        <v>244</v>
      </c>
      <c r="G16" t="s">
        <v>245</v>
      </c>
      <c r="H16" t="s">
        <v>130</v>
      </c>
      <c r="I16" s="5" t="s">
        <v>199</v>
      </c>
      <c r="J16" s="5" t="s">
        <v>200</v>
      </c>
    </row>
    <row r="17" spans="1:10" x14ac:dyDescent="0.25">
      <c r="A17">
        <v>14</v>
      </c>
      <c r="B17" t="s">
        <v>326</v>
      </c>
      <c r="F17" t="s">
        <v>249</v>
      </c>
      <c r="G17" t="s">
        <v>250</v>
      </c>
      <c r="H17" t="s">
        <v>130</v>
      </c>
      <c r="I17" s="5" t="s">
        <v>199</v>
      </c>
      <c r="J17" s="5" t="s">
        <v>200</v>
      </c>
    </row>
    <row r="18" spans="1:10" x14ac:dyDescent="0.25">
      <c r="A18">
        <v>15</v>
      </c>
      <c r="B18" t="s">
        <v>274</v>
      </c>
      <c r="F18" t="s">
        <v>272</v>
      </c>
      <c r="G18" t="s">
        <v>275</v>
      </c>
      <c r="H18" t="s">
        <v>130</v>
      </c>
      <c r="I18" s="5" t="s">
        <v>199</v>
      </c>
      <c r="J18" s="5" t="s">
        <v>200</v>
      </c>
    </row>
    <row r="19" spans="1:10" x14ac:dyDescent="0.25">
      <c r="A19">
        <v>16</v>
      </c>
      <c r="B19" t="s">
        <v>251</v>
      </c>
      <c r="F19" t="s">
        <v>412</v>
      </c>
      <c r="G19" t="s">
        <v>252</v>
      </c>
      <c r="H19" t="s">
        <v>130</v>
      </c>
      <c r="I19" s="5" t="s">
        <v>199</v>
      </c>
      <c r="J19" s="5" t="s">
        <v>200</v>
      </c>
    </row>
    <row r="20" spans="1:10" x14ac:dyDescent="0.25">
      <c r="A20">
        <v>17</v>
      </c>
      <c r="B20" t="s">
        <v>327</v>
      </c>
      <c r="F20" t="s">
        <v>412</v>
      </c>
      <c r="G20" t="s">
        <v>253</v>
      </c>
      <c r="H20" t="s">
        <v>130</v>
      </c>
      <c r="I20" s="5" t="s">
        <v>199</v>
      </c>
      <c r="J20" s="5" t="s">
        <v>200</v>
      </c>
    </row>
    <row r="21" spans="1:10" x14ac:dyDescent="0.25">
      <c r="A21">
        <v>18</v>
      </c>
      <c r="B21" s="10" t="s">
        <v>328</v>
      </c>
      <c r="F21" t="s">
        <v>329</v>
      </c>
      <c r="G21" t="s">
        <v>400</v>
      </c>
      <c r="H21" t="s">
        <v>130</v>
      </c>
      <c r="I21" s="5" t="s">
        <v>199</v>
      </c>
      <c r="J21" s="5" t="s">
        <v>200</v>
      </c>
    </row>
    <row r="22" spans="1:10" x14ac:dyDescent="0.25">
      <c r="A22">
        <v>19</v>
      </c>
      <c r="B22" s="10" t="s">
        <v>330</v>
      </c>
      <c r="F22" s="6" t="s">
        <v>411</v>
      </c>
      <c r="G22" t="s">
        <v>401</v>
      </c>
      <c r="H22" t="s">
        <v>130</v>
      </c>
      <c r="I22" s="5" t="s">
        <v>199</v>
      </c>
      <c r="J22" s="5" t="s">
        <v>200</v>
      </c>
    </row>
    <row r="23" spans="1:10" x14ac:dyDescent="0.25">
      <c r="A23">
        <v>20</v>
      </c>
      <c r="B23" s="10"/>
      <c r="C23" t="s">
        <v>224</v>
      </c>
      <c r="D23" t="s">
        <v>225</v>
      </c>
      <c r="E23" t="s">
        <v>226</v>
      </c>
      <c r="F23" t="s">
        <v>227</v>
      </c>
      <c r="G23" t="s">
        <v>228</v>
      </c>
      <c r="H23" t="s">
        <v>130</v>
      </c>
      <c r="I23" s="5" t="s">
        <v>199</v>
      </c>
      <c r="J23" s="5" t="s">
        <v>200</v>
      </c>
    </row>
    <row r="24" spans="1:10" x14ac:dyDescent="0.25">
      <c r="A24">
        <v>21</v>
      </c>
      <c r="B24" t="s">
        <v>331</v>
      </c>
      <c r="F24" t="s">
        <v>272</v>
      </c>
      <c r="G24" t="s">
        <v>273</v>
      </c>
      <c r="H24" t="s">
        <v>130</v>
      </c>
      <c r="I24" s="5" t="s">
        <v>199</v>
      </c>
      <c r="J24" s="5" t="s">
        <v>200</v>
      </c>
    </row>
    <row r="25" spans="1:10" x14ac:dyDescent="0.25">
      <c r="A25">
        <v>22</v>
      </c>
      <c r="C25" t="s">
        <v>258</v>
      </c>
      <c r="D25" t="s">
        <v>255</v>
      </c>
      <c r="E25" t="s">
        <v>332</v>
      </c>
      <c r="F25" s="6" t="s">
        <v>205</v>
      </c>
      <c r="G25" t="s">
        <v>333</v>
      </c>
      <c r="H25" t="s">
        <v>130</v>
      </c>
      <c r="I25" s="5" t="s">
        <v>199</v>
      </c>
      <c r="J25" s="5" t="s">
        <v>200</v>
      </c>
    </row>
    <row r="26" spans="1:10" x14ac:dyDescent="0.25">
      <c r="A26">
        <v>23</v>
      </c>
      <c r="B26" t="s">
        <v>334</v>
      </c>
      <c r="F26" s="6" t="s">
        <v>280</v>
      </c>
      <c r="G26" s="6" t="s">
        <v>281</v>
      </c>
      <c r="H26" t="s">
        <v>130</v>
      </c>
      <c r="I26" s="5" t="s">
        <v>199</v>
      </c>
      <c r="J26" s="5" t="s">
        <v>200</v>
      </c>
    </row>
    <row r="27" spans="1:10" x14ac:dyDescent="0.25">
      <c r="A27">
        <v>24</v>
      </c>
      <c r="B27" t="s">
        <v>335</v>
      </c>
      <c r="F27" s="6" t="s">
        <v>336</v>
      </c>
      <c r="G27" s="6" t="s">
        <v>402</v>
      </c>
      <c r="H27" t="s">
        <v>130</v>
      </c>
      <c r="I27" s="5" t="s">
        <v>199</v>
      </c>
      <c r="J27" s="5" t="s">
        <v>200</v>
      </c>
    </row>
    <row r="28" spans="1:10" x14ac:dyDescent="0.25">
      <c r="A28">
        <v>25</v>
      </c>
      <c r="B28" t="s">
        <v>337</v>
      </c>
      <c r="F28" s="6" t="s">
        <v>270</v>
      </c>
      <c r="G28" s="6" t="s">
        <v>271</v>
      </c>
      <c r="H28" t="s">
        <v>130</v>
      </c>
      <c r="I28" s="5" t="s">
        <v>199</v>
      </c>
      <c r="J28" s="5" t="s">
        <v>200</v>
      </c>
    </row>
    <row r="29" spans="1:10" x14ac:dyDescent="0.25">
      <c r="A29">
        <v>26</v>
      </c>
      <c r="B29" t="s">
        <v>338</v>
      </c>
      <c r="F29" s="6" t="s">
        <v>339</v>
      </c>
      <c r="G29" s="6" t="s">
        <v>236</v>
      </c>
      <c r="H29" t="s">
        <v>130</v>
      </c>
      <c r="I29" s="5" t="s">
        <v>199</v>
      </c>
      <c r="J29" s="5" t="s">
        <v>200</v>
      </c>
    </row>
    <row r="30" spans="1:10" x14ac:dyDescent="0.25">
      <c r="A30">
        <v>27</v>
      </c>
      <c r="C30" t="s">
        <v>340</v>
      </c>
      <c r="D30" t="s">
        <v>261</v>
      </c>
      <c r="E30" t="s">
        <v>262</v>
      </c>
      <c r="F30" s="6" t="s">
        <v>263</v>
      </c>
      <c r="G30" s="6" t="s">
        <v>264</v>
      </c>
      <c r="H30" t="s">
        <v>130</v>
      </c>
      <c r="I30" s="5" t="s">
        <v>199</v>
      </c>
      <c r="J30" s="5" t="s">
        <v>200</v>
      </c>
    </row>
    <row r="31" spans="1:10" x14ac:dyDescent="0.25">
      <c r="A31">
        <v>28</v>
      </c>
      <c r="C31" t="s">
        <v>265</v>
      </c>
      <c r="D31" t="s">
        <v>266</v>
      </c>
      <c r="E31" t="s">
        <v>267</v>
      </c>
      <c r="F31" s="6" t="s">
        <v>268</v>
      </c>
      <c r="G31" s="6" t="s">
        <v>269</v>
      </c>
      <c r="H31" t="s">
        <v>130</v>
      </c>
      <c r="I31" s="5" t="s">
        <v>199</v>
      </c>
      <c r="J31" s="5" t="s">
        <v>200</v>
      </c>
    </row>
    <row r="32" spans="1:10" x14ac:dyDescent="0.25">
      <c r="A32">
        <v>29</v>
      </c>
      <c r="C32" t="s">
        <v>341</v>
      </c>
      <c r="D32" t="s">
        <v>202</v>
      </c>
      <c r="E32" t="s">
        <v>261</v>
      </c>
      <c r="F32" s="6" t="s">
        <v>342</v>
      </c>
      <c r="G32" s="6" t="s">
        <v>343</v>
      </c>
      <c r="H32" t="s">
        <v>130</v>
      </c>
      <c r="I32" s="5" t="s">
        <v>199</v>
      </c>
      <c r="J32" s="5" t="s">
        <v>200</v>
      </c>
    </row>
    <row r="33" spans="1:10" x14ac:dyDescent="0.25">
      <c r="A33">
        <v>30</v>
      </c>
      <c r="C33" t="s">
        <v>344</v>
      </c>
      <c r="D33" t="s">
        <v>345</v>
      </c>
      <c r="E33" t="s">
        <v>346</v>
      </c>
      <c r="F33" s="6" t="s">
        <v>347</v>
      </c>
      <c r="G33" s="6" t="s">
        <v>348</v>
      </c>
      <c r="H33" t="s">
        <v>130</v>
      </c>
      <c r="I33" s="5" t="s">
        <v>199</v>
      </c>
      <c r="J33" s="5" t="s">
        <v>200</v>
      </c>
    </row>
    <row r="34" spans="1:10" x14ac:dyDescent="0.25">
      <c r="A34">
        <v>31</v>
      </c>
      <c r="B34" t="s">
        <v>349</v>
      </c>
      <c r="F34" s="6" t="s">
        <v>350</v>
      </c>
      <c r="G34" s="6" t="s">
        <v>198</v>
      </c>
      <c r="H34" t="s">
        <v>130</v>
      </c>
      <c r="I34" s="5" t="s">
        <v>199</v>
      </c>
      <c r="J34" s="5" t="s">
        <v>200</v>
      </c>
    </row>
    <row r="35" spans="1:10" x14ac:dyDescent="0.25">
      <c r="A35">
        <v>32</v>
      </c>
      <c r="C35" t="s">
        <v>351</v>
      </c>
      <c r="D35" t="s">
        <v>352</v>
      </c>
      <c r="E35" t="s">
        <v>353</v>
      </c>
      <c r="F35" s="6" t="s">
        <v>354</v>
      </c>
      <c r="G35" s="6" t="s">
        <v>355</v>
      </c>
      <c r="H35" t="s">
        <v>130</v>
      </c>
      <c r="I35" s="5" t="s">
        <v>199</v>
      </c>
      <c r="J35" s="5" t="s">
        <v>200</v>
      </c>
    </row>
    <row r="36" spans="1:10" x14ac:dyDescent="0.25">
      <c r="A36">
        <v>33</v>
      </c>
      <c r="B36" t="s">
        <v>356</v>
      </c>
      <c r="F36" s="6" t="s">
        <v>410</v>
      </c>
      <c r="G36" s="6" t="s">
        <v>237</v>
      </c>
      <c r="H36" s="3" t="s">
        <v>130</v>
      </c>
      <c r="I36" s="5" t="s">
        <v>199</v>
      </c>
      <c r="J36" s="5" t="s">
        <v>200</v>
      </c>
    </row>
    <row r="37" spans="1:10" x14ac:dyDescent="0.25">
      <c r="A37">
        <v>34</v>
      </c>
      <c r="C37" t="s">
        <v>207</v>
      </c>
      <c r="D37" t="s">
        <v>208</v>
      </c>
      <c r="E37" t="s">
        <v>209</v>
      </c>
      <c r="F37" t="s">
        <v>210</v>
      </c>
      <c r="G37" s="6" t="s">
        <v>211</v>
      </c>
      <c r="H37" s="3" t="s">
        <v>130</v>
      </c>
      <c r="I37" s="5" t="s">
        <v>199</v>
      </c>
      <c r="J37" s="5" t="s">
        <v>200</v>
      </c>
    </row>
    <row r="38" spans="1:10" x14ac:dyDescent="0.25">
      <c r="A38">
        <v>35</v>
      </c>
      <c r="B38" t="s">
        <v>357</v>
      </c>
      <c r="F38" t="s">
        <v>358</v>
      </c>
      <c r="G38" s="6" t="s">
        <v>403</v>
      </c>
      <c r="H38" s="3" t="s">
        <v>130</v>
      </c>
      <c r="I38" s="5" t="s">
        <v>199</v>
      </c>
      <c r="J38" s="5" t="s">
        <v>200</v>
      </c>
    </row>
    <row r="39" spans="1:10" x14ac:dyDescent="0.25">
      <c r="A39">
        <v>36</v>
      </c>
      <c r="B39" t="s">
        <v>359</v>
      </c>
      <c r="F39" s="6" t="s">
        <v>409</v>
      </c>
      <c r="G39" t="s">
        <v>360</v>
      </c>
      <c r="H39" s="3" t="s">
        <v>130</v>
      </c>
      <c r="I39" s="5" t="s">
        <v>199</v>
      </c>
      <c r="J39" s="5" t="s">
        <v>200</v>
      </c>
    </row>
    <row r="40" spans="1:10" x14ac:dyDescent="0.25">
      <c r="A40">
        <v>37</v>
      </c>
      <c r="B40" t="s">
        <v>361</v>
      </c>
      <c r="F40" s="13" t="s">
        <v>408</v>
      </c>
      <c r="G40" t="s">
        <v>404</v>
      </c>
      <c r="H40" s="3" t="s">
        <v>130</v>
      </c>
      <c r="I40" s="5" t="s">
        <v>199</v>
      </c>
      <c r="J40" s="5" t="s">
        <v>200</v>
      </c>
    </row>
    <row r="41" spans="1:10" x14ac:dyDescent="0.25">
      <c r="A41">
        <v>38</v>
      </c>
      <c r="B41" t="s">
        <v>362</v>
      </c>
      <c r="F41" t="s">
        <v>407</v>
      </c>
      <c r="G41" t="s">
        <v>405</v>
      </c>
      <c r="H41" s="3" t="s">
        <v>130</v>
      </c>
      <c r="I41" s="5" t="s">
        <v>199</v>
      </c>
      <c r="J41" s="5" t="s">
        <v>200</v>
      </c>
    </row>
    <row r="42" spans="1:10" x14ac:dyDescent="0.25">
      <c r="A42">
        <v>39</v>
      </c>
      <c r="B42" t="s">
        <v>364</v>
      </c>
      <c r="F42" t="s">
        <v>406</v>
      </c>
      <c r="G42" t="s">
        <v>363</v>
      </c>
      <c r="H42" s="3" t="s">
        <v>130</v>
      </c>
      <c r="I42" s="5" t="s">
        <v>199</v>
      </c>
      <c r="J42" s="5" t="s">
        <v>200</v>
      </c>
    </row>
    <row r="43" spans="1:10" x14ac:dyDescent="0.25">
      <c r="A43">
        <v>40</v>
      </c>
      <c r="C43" t="s">
        <v>365</v>
      </c>
      <c r="D43" t="s">
        <v>238</v>
      </c>
      <c r="E43" t="s">
        <v>366</v>
      </c>
      <c r="F43" t="s">
        <v>239</v>
      </c>
      <c r="G43" t="s">
        <v>240</v>
      </c>
      <c r="H43" s="3" t="s">
        <v>130</v>
      </c>
      <c r="I43" s="5" t="s">
        <v>199</v>
      </c>
      <c r="J43" s="5" t="s">
        <v>200</v>
      </c>
    </row>
    <row r="44" spans="1:10" x14ac:dyDescent="0.25">
      <c r="A44">
        <v>41</v>
      </c>
      <c r="C44" t="s">
        <v>217</v>
      </c>
      <c r="D44" t="s">
        <v>367</v>
      </c>
      <c r="E44" t="s">
        <v>218</v>
      </c>
      <c r="F44" t="s">
        <v>219</v>
      </c>
      <c r="G44" t="s">
        <v>220</v>
      </c>
      <c r="H44" s="3" t="s">
        <v>130</v>
      </c>
      <c r="I44" s="5" t="s">
        <v>199</v>
      </c>
      <c r="J44" s="5" t="s">
        <v>200</v>
      </c>
    </row>
    <row r="45" spans="1:10" x14ac:dyDescent="0.25">
      <c r="A45">
        <v>42</v>
      </c>
      <c r="C45" t="s">
        <v>461</v>
      </c>
      <c r="D45" t="s">
        <v>462</v>
      </c>
      <c r="E45" t="s">
        <v>463</v>
      </c>
      <c r="F45" t="s">
        <v>464</v>
      </c>
      <c r="G45" t="s">
        <v>465</v>
      </c>
      <c r="H45" t="s">
        <v>130</v>
      </c>
      <c r="I45" s="5" t="s">
        <v>199</v>
      </c>
      <c r="J45" s="5" t="s">
        <v>200</v>
      </c>
    </row>
    <row r="46" spans="1:10" x14ac:dyDescent="0.25">
      <c r="A46">
        <v>43</v>
      </c>
      <c r="B46" t="s">
        <v>364</v>
      </c>
      <c r="F46" t="s">
        <v>406</v>
      </c>
      <c r="G46" t="s">
        <v>363</v>
      </c>
      <c r="H46" t="s">
        <v>130</v>
      </c>
      <c r="I46" s="5" t="s">
        <v>199</v>
      </c>
      <c r="J46" s="5" t="s">
        <v>200</v>
      </c>
    </row>
  </sheetData>
  <dataValidations count="1">
    <dataValidation type="list" allowBlank="1" showErrorMessage="1" sqref="H4:H199" xr:uid="{00000000-0002-0000-0700-000000000000}">
      <formula1>Hidden_1_Tabla_4066917</formula1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84735</cp:lastModifiedBy>
  <cp:lastPrinted>2019-05-24T19:35:10Z</cp:lastPrinted>
  <dcterms:created xsi:type="dcterms:W3CDTF">2019-03-26T23:19:07Z</dcterms:created>
  <dcterms:modified xsi:type="dcterms:W3CDTF">2019-05-29T18:15:47Z</dcterms:modified>
</cp:coreProperties>
</file>