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65" yWindow="105" windowWidth="18900" windowHeight="7335"/>
  </bookViews>
  <sheets>
    <sheet name="MARZO" sheetId="4" r:id="rId1"/>
    <sheet name="Hoja3" sheetId="3" r:id="rId2"/>
  </sheets>
  <calcPr calcId="144525"/>
</workbook>
</file>

<file path=xl/calcChain.xml><?xml version="1.0" encoding="utf-8"?>
<calcChain xmlns="http://schemas.openxmlformats.org/spreadsheetml/2006/main">
  <c r="H30" i="4" l="1"/>
  <c r="H40" i="4"/>
  <c r="H41" i="4"/>
  <c r="H42" i="4"/>
  <c r="H53" i="4"/>
  <c r="H55" i="4"/>
  <c r="H56" i="4"/>
  <c r="H57" i="4" l="1"/>
</calcChain>
</file>

<file path=xl/sharedStrings.xml><?xml version="1.0" encoding="utf-8"?>
<sst xmlns="http://schemas.openxmlformats.org/spreadsheetml/2006/main" count="130" uniqueCount="85">
  <si>
    <t>Proveedor</t>
  </si>
  <si>
    <t>Cantidad</t>
  </si>
  <si>
    <t>Concepto</t>
  </si>
  <si>
    <t>Importe</t>
  </si>
  <si>
    <t>Almacen Papelero Saldaña S.A de C.V.</t>
  </si>
  <si>
    <t>Galon de Gel Antibacterial</t>
  </si>
  <si>
    <t>Litro de Gel antibacterial</t>
  </si>
  <si>
    <t>Raul Ricardo Tejeda Rosales</t>
  </si>
  <si>
    <t>Termometro Infrarrojo</t>
  </si>
  <si>
    <t>Abastecedora de Negocios Ventus S.A. de C.V.</t>
  </si>
  <si>
    <t>1/2 Gel Antibacterial</t>
  </si>
  <si>
    <t>2.50 Gel Antibacterial</t>
  </si>
  <si>
    <t>Atomizadores 1 lto</t>
  </si>
  <si>
    <t>Atomizadores 250</t>
  </si>
  <si>
    <t>Cubrebocas</t>
  </si>
  <si>
    <t>Guantes deshechables con 100</t>
  </si>
  <si>
    <t>Trapeadores Tipo Magitel</t>
  </si>
  <si>
    <t>Porron de cloro</t>
  </si>
  <si>
    <t>Lentes de Seguridad</t>
  </si>
  <si>
    <t>Impulsora Agropecuaria e Industrial S.A. de C.V.</t>
  </si>
  <si>
    <t>Mochila Impala</t>
  </si>
  <si>
    <t>Gresmex S.A. de C.V.</t>
  </si>
  <si>
    <t>Desinfectante superficies alto nivel nebulizador 4L</t>
  </si>
  <si>
    <t>desinfectante Manos Crema Eviter 250 Ml</t>
  </si>
  <si>
    <t>Desinfectante de Superficies uso medico sanitizante eviter 4L</t>
  </si>
  <si>
    <t>Desinfectante de Superficies uso medico sanitizante eviter 250 ml</t>
  </si>
  <si>
    <t>Desinfectante de Superficies uso medico sanitizante eviter 10 l</t>
  </si>
  <si>
    <t>desinfectante Manos Crema Eviter 4L</t>
  </si>
  <si>
    <t>Desinfectante superficies alto nivel nebulizador 10L</t>
  </si>
  <si>
    <t>Desinfectante Jabon Eviter 10 L</t>
  </si>
  <si>
    <t>Desinfectante Crema Eviter 10 L</t>
  </si>
  <si>
    <t>Desinfectante Crema Eviter 2 L</t>
  </si>
  <si>
    <t>Armando Ezeta Revilla</t>
  </si>
  <si>
    <t>Tuneles de Nebulizacion Sanitizante</t>
  </si>
  <si>
    <t>Renan Fernando Grijalva Garcia</t>
  </si>
  <si>
    <t>Cubrebocas N95</t>
  </si>
  <si>
    <t>Abastecedora de Oficinas S.A. de C.V.</t>
  </si>
  <si>
    <t>Acetato para Filminas</t>
  </si>
  <si>
    <t>Cinta Adhesiva Ductos</t>
  </si>
  <si>
    <t>Overol Talla L</t>
  </si>
  <si>
    <t>Overol Talla XL</t>
  </si>
  <si>
    <t>Overol Talla XXL</t>
  </si>
  <si>
    <t>Equipos e Implementos Productivos del Golfo Dam S.A. de C. V.</t>
  </si>
  <si>
    <t>Parihuela apsersora/ motor de Gasolina</t>
  </si>
  <si>
    <t>Parihuela aspersora de Fert acople dire</t>
  </si>
  <si>
    <t>Overol ind ml contratista</t>
  </si>
  <si>
    <t>Tunel Estandar</t>
  </si>
  <si>
    <t>Tunel Iglu</t>
  </si>
  <si>
    <t>Nebulizador 6L</t>
  </si>
  <si>
    <t>Parihuela</t>
  </si>
  <si>
    <t>Nitro Comercializadora S.A. de C.V.</t>
  </si>
  <si>
    <t>Tinacos y Estructura</t>
  </si>
  <si>
    <t>Uniformes de Tampico SA de CV</t>
  </si>
  <si>
    <t>TOTAL</t>
  </si>
  <si>
    <t>Gasto Generado por Contingencia COVID 19 durante el mes de marzo del 2020</t>
  </si>
  <si>
    <t>https://escobedo.gob.mx/transparencia/doc/Art10-01/20200508124554.pdf</t>
  </si>
  <si>
    <t>https://escobedo.gob.mx/transparencia/doc/Art10-01/20200508124656.pdf</t>
  </si>
  <si>
    <t>https://escobedo.gob.mx/transparencia/doc/Art10-01/20200508124842.pdf</t>
  </si>
  <si>
    <t>https://escobedo.gob.mx/transparencia/doc/Art10-01/20200508124920.pdf</t>
  </si>
  <si>
    <t>https://escobedo.gob.mx/transparencia/doc/Art10-01/20200508124953.pdf</t>
  </si>
  <si>
    <t>https://escobedo.gob.mx/transparencia/doc/Art10-01/20200508125050.pdf</t>
  </si>
  <si>
    <t>https://escobedo.gob.mx/transparencia/doc/Art10-01/20200508125206.pdf</t>
  </si>
  <si>
    <t>https://escobedo.gob.mx/transparencia/doc/Art10-01/20200508125255.pdf</t>
  </si>
  <si>
    <t>https://escobedo.gob.mx/transparencia/doc/Art10-01/20200508125237.pdf</t>
  </si>
  <si>
    <t>https://escobedo.gob.mx/transparencia/doc/Art10-01/20200508125626.pdf</t>
  </si>
  <si>
    <t>https://escobedo.gob.mx/transparencia/doc/Art10-01/20200508125731.pdf</t>
  </si>
  <si>
    <t>https://escobedo.gob.mx/transparencia/doc/Art10-01/20200508125809.pdf</t>
  </si>
  <si>
    <t>https://escobedo.gob.mx/transparencia/doc/Art10-01/20200508125825.pdf</t>
  </si>
  <si>
    <t>https://escobedo.gob.mx/transparencia/doc/Art10-01/20200508125840.pdf</t>
  </si>
  <si>
    <t>https://escobedo.gob.mx/transparencia/doc/Art10-01/20200508125903.pdf</t>
  </si>
  <si>
    <t>https://escobedo.gob.mx/transparencia/doc/Art10-01/20200508125946.pdf</t>
  </si>
  <si>
    <t>https://escobedo.gob.mx/transparencia/doc/Art10-01/20200508125958.pdf</t>
  </si>
  <si>
    <t>General Escobedo</t>
  </si>
  <si>
    <t xml:space="preserve">Fecha </t>
  </si>
  <si>
    <t>Hipervinculo (expresión documentoal de compra y entrega)</t>
  </si>
  <si>
    <t>ACTUALIZACIÓN AL 31/03/2020</t>
  </si>
  <si>
    <t xml:space="preserve"> Total (con impuestos)</t>
  </si>
  <si>
    <t>Ente público</t>
  </si>
  <si>
    <t>Notas aclaratorias</t>
  </si>
  <si>
    <t>Utilizados como medida preventiva en cada recinto del Municipio, así cada empleado y/o ciudadano, puede acceder a un poco de gel para sanitazar sus manos</t>
  </si>
  <si>
    <t>Utilizados en aquellas personas (empleados y/o ciudadanos) que ingresen a los recintos oficiales del Municipio, ello como medida preventiva para detectar sintomas de COVID19</t>
  </si>
  <si>
    <t xml:space="preserve">Los empleados de la Secretaría de Servicios Públicos la utilizan para sanitizar espacios públicos, parques, bancas, etc. </t>
  </si>
  <si>
    <t>Instalados en puntos de mayor afluencia de personas, el mismo funciona con un sistema de atomizacion de concentrado sanitizante con la finalidad de eliminar la mayor parte de virus que las personas podemos contraer al viajar o concurrir a lugares publicos (camiones, metro, taxis)</t>
  </si>
  <si>
    <t>Instalados en puntos de mayor afluencia de personas, el mismo funciona con un sistema de atomizacion de concentrado sanitizante con la finalidad de eliminar la mayor parte de virus que las personas podemos contraer al viajar o concurrir a lugares publicos</t>
  </si>
  <si>
    <t>Fueron instalados en lugares publicos a fin de que los ciudadanos que estuvieran en calles del Municipio, pudieran tener un lugar accesible para un lavado de manos.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</si>
</sst>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14"/>
      <color theme="1"/>
      <name val="Calibri"/>
      <family val="2"/>
      <scheme val="minor"/>
    </font>
    <font>
      <b/>
      <u/>
      <sz val="14"/>
      <color theme="0"/>
      <name val="Calibri"/>
      <family val="2"/>
      <scheme val="minor"/>
    </font>
    <font>
      <u/>
      <sz val="11"/>
      <color theme="10"/>
      <name val="Calibri"/>
      <family val="2"/>
      <scheme val="minor"/>
    </font>
    <font>
      <b/>
      <sz val="12"/>
      <color theme="1"/>
      <name val="Calibri"/>
      <family val="2"/>
      <scheme val="minor"/>
    </font>
  </fonts>
  <fills count="3">
    <fill>
      <patternFill patternType="none"/>
    </fill>
    <fill>
      <patternFill patternType="gray125"/>
    </fill>
    <fill>
      <patternFill patternType="solid">
        <fgColor theme="8" tint="-0.249977111117893"/>
        <bgColor indexed="64"/>
      </patternFill>
    </fill>
  </fills>
  <borders count="17">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73">
    <xf numFmtId="0" fontId="0" fillId="0" borderId="0" xfId="0"/>
    <xf numFmtId="0" fontId="0" fillId="0" borderId="0" xfId="0" applyFill="1"/>
    <xf numFmtId="0" fontId="0" fillId="0" borderId="0" xfId="0" applyFill="1" applyAlignment="1">
      <alignment horizontal="center" vertical="center"/>
    </xf>
    <xf numFmtId="0" fontId="0" fillId="0" borderId="0" xfId="0" applyFill="1" applyAlignment="1">
      <alignment horizontal="center" vertical="distributed"/>
    </xf>
    <xf numFmtId="0" fontId="0" fillId="0" borderId="0" xfId="0" applyFill="1" applyAlignment="1">
      <alignment horizontal="center"/>
    </xf>
    <xf numFmtId="0" fontId="0" fillId="0" borderId="0" xfId="0" applyFill="1" applyAlignment="1">
      <alignment vertical="distributed"/>
    </xf>
    <xf numFmtId="4" fontId="0" fillId="0" borderId="0" xfId="0" applyNumberFormat="1" applyFill="1"/>
    <xf numFmtId="4" fontId="1" fillId="0" borderId="0" xfId="0" applyNumberFormat="1" applyFont="1" applyFill="1" applyAlignment="1">
      <alignment vertical="center"/>
    </xf>
    <xf numFmtId="0" fontId="0" fillId="0" borderId="3" xfId="0" applyFill="1" applyBorder="1" applyAlignment="1">
      <alignment horizontal="center"/>
    </xf>
    <xf numFmtId="0" fontId="0" fillId="0" borderId="3" xfId="0" applyFill="1" applyBorder="1" applyAlignment="1">
      <alignment vertical="distributed"/>
    </xf>
    <xf numFmtId="4" fontId="0" fillId="0" borderId="3" xfId="0" applyNumberFormat="1" applyFill="1" applyBorder="1"/>
    <xf numFmtId="0" fontId="0" fillId="0" borderId="0" xfId="0" applyFill="1" applyBorder="1" applyAlignment="1">
      <alignment vertical="distributed"/>
    </xf>
    <xf numFmtId="4" fontId="0" fillId="0" borderId="0" xfId="0" applyNumberFormat="1" applyFill="1" applyBorder="1"/>
    <xf numFmtId="4" fontId="1" fillId="0" borderId="0" xfId="0" applyNumberFormat="1" applyFont="1" applyFill="1" applyBorder="1" applyAlignment="1">
      <alignment vertical="center"/>
    </xf>
    <xf numFmtId="0" fontId="0" fillId="0" borderId="0" xfId="0" applyFill="1" applyBorder="1"/>
    <xf numFmtId="0" fontId="3" fillId="2" borderId="1" xfId="0" applyFont="1" applyFill="1" applyBorder="1" applyAlignment="1">
      <alignment horizontal="center" vertical="distributed"/>
    </xf>
    <xf numFmtId="0" fontId="3" fillId="2" borderId="1" xfId="0" applyFont="1" applyFill="1" applyBorder="1" applyAlignment="1">
      <alignment horizontal="center"/>
    </xf>
    <xf numFmtId="4" fontId="3" fillId="2" borderId="1" xfId="0" applyNumberFormat="1" applyFont="1" applyFill="1" applyBorder="1"/>
    <xf numFmtId="0" fontId="0" fillId="0" borderId="0" xfId="0" applyFill="1" applyBorder="1" applyAlignment="1">
      <alignment vertical="center"/>
    </xf>
    <xf numFmtId="0" fontId="0" fillId="0" borderId="0" xfId="0" applyFill="1" applyBorder="1" applyAlignment="1">
      <alignment horizontal="center"/>
    </xf>
    <xf numFmtId="14" fontId="0" fillId="0" borderId="0" xfId="0" applyNumberFormat="1" applyFill="1" applyBorder="1" applyAlignment="1">
      <alignment horizontal="center" vertical="center"/>
    </xf>
    <xf numFmtId="0" fontId="0" fillId="0" borderId="0" xfId="0" applyFill="1" applyBorder="1" applyAlignment="1">
      <alignment horizontal="center" vertical="distributed"/>
    </xf>
    <xf numFmtId="4" fontId="1" fillId="0" borderId="0"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3" xfId="0" applyFill="1" applyBorder="1" applyAlignment="1">
      <alignment horizontal="center" vertical="center"/>
    </xf>
    <xf numFmtId="4" fontId="3" fillId="2" borderId="1" xfId="0" applyNumberFormat="1" applyFont="1" applyFill="1" applyBorder="1" applyAlignment="1">
      <alignment horizontal="center" vertical="center"/>
    </xf>
    <xf numFmtId="14" fontId="0" fillId="0" borderId="3" xfId="0" applyNumberFormat="1" applyFill="1" applyBorder="1" applyAlignment="1">
      <alignment horizontal="center" vertical="center"/>
    </xf>
    <xf numFmtId="0" fontId="0" fillId="0" borderId="3" xfId="0" applyFill="1" applyBorder="1" applyAlignment="1">
      <alignment horizontal="center" vertical="distributed"/>
    </xf>
    <xf numFmtId="4" fontId="1" fillId="0" borderId="3" xfId="0" applyNumberFormat="1" applyFont="1" applyFill="1" applyBorder="1" applyAlignment="1">
      <alignment horizontal="center" vertical="center"/>
    </xf>
    <xf numFmtId="4" fontId="1" fillId="0" borderId="3" xfId="0" applyNumberFormat="1" applyFont="1" applyFill="1" applyBorder="1" applyAlignment="1">
      <alignment vertical="center"/>
    </xf>
    <xf numFmtId="0" fontId="0" fillId="2" borderId="6" xfId="0" applyFill="1" applyBorder="1" applyAlignment="1">
      <alignment horizontal="center" vertical="center"/>
    </xf>
    <xf numFmtId="0" fontId="0" fillId="0" borderId="9" xfId="0" applyFill="1" applyBorder="1" applyAlignment="1">
      <alignment horizontal="center" vertical="center"/>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14" fontId="0" fillId="0" borderId="0" xfId="0" applyNumberFormat="1" applyFill="1" applyBorder="1" applyAlignment="1">
      <alignment horizontal="center" vertical="center"/>
    </xf>
    <xf numFmtId="0" fontId="0" fillId="0" borderId="0" xfId="0" applyFill="1" applyBorder="1" applyAlignment="1">
      <alignment horizontal="center" vertical="distributed"/>
    </xf>
    <xf numFmtId="4" fontId="1" fillId="0" borderId="0" xfId="0" applyNumberFormat="1" applyFont="1" applyFill="1" applyBorder="1" applyAlignment="1">
      <alignment horizontal="center" vertical="center"/>
    </xf>
    <xf numFmtId="0" fontId="0" fillId="0" borderId="0" xfId="0" applyFill="1" applyBorder="1" applyAlignment="1">
      <alignment horizontal="center"/>
    </xf>
    <xf numFmtId="4" fontId="1" fillId="0" borderId="2" xfId="0" applyNumberFormat="1" applyFont="1" applyFill="1" applyBorder="1" applyAlignment="1">
      <alignment horizontal="center" vertical="center"/>
    </xf>
    <xf numFmtId="4" fontId="1" fillId="0" borderId="4" xfId="0" applyNumberFormat="1" applyFont="1" applyFill="1" applyBorder="1" applyAlignment="1">
      <alignment horizontal="center" vertical="center"/>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14" fontId="0" fillId="0" borderId="2" xfId="0" applyNumberFormat="1" applyFill="1" applyBorder="1" applyAlignment="1">
      <alignment horizontal="center" vertical="center"/>
    </xf>
    <xf numFmtId="14" fontId="0" fillId="0" borderId="4" xfId="0" applyNumberFormat="1" applyFill="1" applyBorder="1" applyAlignment="1">
      <alignment horizontal="center" vertical="center"/>
    </xf>
    <xf numFmtId="0" fontId="0" fillId="0" borderId="0"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2" xfId="0" applyFill="1" applyBorder="1" applyAlignment="1">
      <alignment horizontal="center" vertical="distributed"/>
    </xf>
    <xf numFmtId="0" fontId="0" fillId="0" borderId="4" xfId="0" applyFill="1" applyBorder="1" applyAlignment="1">
      <alignment horizontal="center" vertical="distributed"/>
    </xf>
    <xf numFmtId="0" fontId="0" fillId="0" borderId="10" xfId="0" applyFill="1" applyBorder="1" applyAlignment="1">
      <alignment horizontal="center" vertical="center"/>
    </xf>
    <xf numFmtId="14" fontId="0" fillId="0" borderId="5" xfId="0" applyNumberFormat="1" applyFill="1" applyBorder="1" applyAlignment="1">
      <alignment horizontal="center" vertical="center"/>
    </xf>
    <xf numFmtId="0" fontId="0" fillId="0" borderId="5" xfId="0" applyFill="1" applyBorder="1" applyAlignment="1">
      <alignment horizontal="center" vertical="center" wrapText="1"/>
    </xf>
    <xf numFmtId="4" fontId="1" fillId="0" borderId="5" xfId="0" applyNumberFormat="1" applyFont="1" applyFill="1" applyBorder="1" applyAlignment="1">
      <alignment horizontal="center" vertical="center"/>
    </xf>
    <xf numFmtId="0" fontId="0" fillId="0" borderId="5" xfId="0" applyFill="1" applyBorder="1" applyAlignment="1">
      <alignment horizontal="center" vertical="distributed"/>
    </xf>
    <xf numFmtId="0" fontId="2" fillId="0" borderId="0" xfId="0" applyFont="1" applyFill="1" applyAlignment="1">
      <alignment horizontal="center"/>
    </xf>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0" fillId="0" borderId="4" xfId="0" applyFill="1" applyBorder="1" applyAlignment="1">
      <alignment horizontal="center" vertical="center"/>
    </xf>
    <xf numFmtId="0" fontId="5" fillId="0" borderId="11" xfId="0" applyFont="1" applyFill="1" applyBorder="1" applyAlignment="1">
      <alignment horizontal="left"/>
    </xf>
    <xf numFmtId="0" fontId="1" fillId="0" borderId="11" xfId="0" applyFont="1" applyFill="1" applyBorder="1" applyAlignment="1">
      <alignment horizontal="left"/>
    </xf>
    <xf numFmtId="0" fontId="3" fillId="2" borderId="12" xfId="0" applyFont="1" applyFill="1" applyBorder="1" applyAlignment="1">
      <alignment horizontal="center"/>
    </xf>
    <xf numFmtId="0" fontId="4" fillId="0" borderId="13" xfId="1" applyFill="1" applyBorder="1" applyAlignment="1">
      <alignment horizontal="center" vertical="center"/>
    </xf>
    <xf numFmtId="0" fontId="0" fillId="0" borderId="14" xfId="0" applyFill="1" applyBorder="1" applyAlignment="1">
      <alignment horizontal="center" vertical="center"/>
    </xf>
    <xf numFmtId="0" fontId="4" fillId="0" borderId="15" xfId="1" applyFill="1" applyBorder="1" applyAlignment="1">
      <alignment horizontal="center" vertical="center"/>
    </xf>
    <xf numFmtId="0" fontId="0" fillId="0" borderId="16" xfId="0" applyFill="1" applyBorder="1" applyAlignment="1">
      <alignment horizontal="center" vertical="center"/>
    </xf>
    <xf numFmtId="0" fontId="0" fillId="0" borderId="11" xfId="0" applyFill="1" applyBorder="1"/>
    <xf numFmtId="0" fontId="3" fillId="2" borderId="4" xfId="0" applyFont="1" applyFill="1" applyBorder="1" applyAlignment="1">
      <alignment horizontal="center" vertical="center"/>
    </xf>
    <xf numFmtId="0" fontId="0" fillId="0" borderId="2" xfId="0" applyFill="1" applyBorder="1" applyAlignment="1">
      <alignment horizontal="center" wrapText="1"/>
    </xf>
    <xf numFmtId="0" fontId="0" fillId="0" borderId="4" xfId="0" applyFill="1" applyBorder="1" applyAlignment="1">
      <alignment horizontal="center" wrapText="1"/>
    </xf>
    <xf numFmtId="0" fontId="0" fillId="0" borderId="3" xfId="0" applyFill="1" applyBorder="1" applyAlignment="1">
      <alignment wrapText="1"/>
    </xf>
    <xf numFmtId="0" fontId="0" fillId="0" borderId="5" xfId="0" applyFill="1" applyBorder="1" applyAlignment="1">
      <alignment horizontal="center" wrapText="1"/>
    </xf>
    <xf numFmtId="0" fontId="0" fillId="0" borderId="3" xfId="0" applyFill="1" applyBorder="1" applyAlignment="1">
      <alignment vertical="center" wrapText="1"/>
    </xf>
    <xf numFmtId="0" fontId="0" fillId="0" borderId="0" xfId="0"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139700</xdr:colOff>
      <xdr:row>1</xdr:row>
      <xdr:rowOff>12700</xdr:rowOff>
    </xdr:from>
    <xdr:to>
      <xdr:col>8</xdr:col>
      <xdr:colOff>59531</xdr:colOff>
      <xdr:row>4</xdr:row>
      <xdr:rowOff>158898</xdr:rowOff>
    </xdr:to>
    <xdr:pic>
      <xdr:nvPicPr>
        <xdr:cNvPr id="2" name="1 Imagen" descr="https://escobedo.gob.mx/img/logocolor.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6750" y="203200"/>
          <a:ext cx="1708150" cy="7557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1095375</xdr:colOff>
      <xdr:row>1</xdr:row>
      <xdr:rowOff>19050</xdr:rowOff>
    </xdr:from>
    <xdr:to>
      <xdr:col>9</xdr:col>
      <xdr:colOff>9525</xdr:colOff>
      <xdr:row>4</xdr:row>
      <xdr:rowOff>228599</xdr:rowOff>
    </xdr:to>
    <xdr:sp macro="" textlink="">
      <xdr:nvSpPr>
        <xdr:cNvPr id="3" name="2 CuadroTexto"/>
        <xdr:cNvSpPr txBox="1"/>
      </xdr:nvSpPr>
      <xdr:spPr>
        <a:xfrm>
          <a:off x="9058275" y="209550"/>
          <a:ext cx="3495675" cy="8191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a:t>NOTA: LAS</a:t>
          </a:r>
          <a:r>
            <a:rPr lang="es-MX" sz="1100" b="1" baseline="0"/>
            <a:t> CANTIDADES QUE SE MENCIONAN EN LA COLUMNA DE SEÑALADA COMO "TOTAL", ES EL RESULTADO DEL IMPORTE MÁS EL IMPUESTO EL VALOR AGREGADO (IVA)</a:t>
          </a:r>
          <a:endParaRPr lang="es-MX" sz="1100" b="1"/>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scobedo.gob.mx/transparencia/doc/Art10-01/20200508125255.pdf" TargetMode="External"/><Relationship Id="rId13" Type="http://schemas.openxmlformats.org/officeDocument/2006/relationships/hyperlink" Target="https://escobedo.gob.mx/transparencia/doc/Art10-01/20200508125809.pdf" TargetMode="External"/><Relationship Id="rId18" Type="http://schemas.openxmlformats.org/officeDocument/2006/relationships/printerSettings" Target="../printerSettings/printerSettings1.bin"/><Relationship Id="rId3" Type="http://schemas.openxmlformats.org/officeDocument/2006/relationships/hyperlink" Target="https://escobedo.gob.mx/transparencia/doc/Art10-01/20200508124842.pdf" TargetMode="External"/><Relationship Id="rId7" Type="http://schemas.openxmlformats.org/officeDocument/2006/relationships/hyperlink" Target="https://escobedo.gob.mx/transparencia/doc/Art10-01/20200508125206.pdf" TargetMode="External"/><Relationship Id="rId12" Type="http://schemas.openxmlformats.org/officeDocument/2006/relationships/hyperlink" Target="https://escobedo.gob.mx/transparencia/doc/Art10-01/20200508125825.pdf" TargetMode="External"/><Relationship Id="rId17" Type="http://schemas.openxmlformats.org/officeDocument/2006/relationships/hyperlink" Target="https://escobedo.gob.mx/transparencia/doc/Art10-01/20200508125958.pdf" TargetMode="External"/><Relationship Id="rId2" Type="http://schemas.openxmlformats.org/officeDocument/2006/relationships/hyperlink" Target="https://escobedo.gob.mx/transparencia/doc/Art10-01/20200508124656.pdf" TargetMode="External"/><Relationship Id="rId16" Type="http://schemas.openxmlformats.org/officeDocument/2006/relationships/hyperlink" Target="https://escobedo.gob.mx/transparencia/doc/Art10-01/20200508125946.pdf" TargetMode="External"/><Relationship Id="rId1" Type="http://schemas.openxmlformats.org/officeDocument/2006/relationships/hyperlink" Target="https://escobedo.gob.mx/transparencia/doc/Art10-01/20200508124554.pdf" TargetMode="External"/><Relationship Id="rId6" Type="http://schemas.openxmlformats.org/officeDocument/2006/relationships/hyperlink" Target="https://escobedo.gob.mx/transparencia/doc/Art10-01/20200508125050.pdf" TargetMode="External"/><Relationship Id="rId11" Type="http://schemas.openxmlformats.org/officeDocument/2006/relationships/hyperlink" Target="https://escobedo.gob.mx/transparencia/doc/Art10-01/20200508125731.pdf" TargetMode="External"/><Relationship Id="rId5" Type="http://schemas.openxmlformats.org/officeDocument/2006/relationships/hyperlink" Target="https://escobedo.gob.mx/transparencia/doc/Art10-01/20200508124953.pdf" TargetMode="External"/><Relationship Id="rId15" Type="http://schemas.openxmlformats.org/officeDocument/2006/relationships/hyperlink" Target="https://escobedo.gob.mx/transparencia/doc/Art10-01/20200508125903.pdf" TargetMode="External"/><Relationship Id="rId10" Type="http://schemas.openxmlformats.org/officeDocument/2006/relationships/hyperlink" Target="https://escobedo.gob.mx/transparencia/doc/Art10-01/20200508125626.pdf" TargetMode="External"/><Relationship Id="rId19" Type="http://schemas.openxmlformats.org/officeDocument/2006/relationships/drawing" Target="../drawings/drawing1.xml"/><Relationship Id="rId4" Type="http://schemas.openxmlformats.org/officeDocument/2006/relationships/hyperlink" Target="https://escobedo.gob.mx/transparencia/doc/Art10-01/20200508124920.pdf" TargetMode="External"/><Relationship Id="rId9" Type="http://schemas.openxmlformats.org/officeDocument/2006/relationships/hyperlink" Target="https://escobedo.gob.mx/transparencia/doc/Art10-01/20200508125237.pdf" TargetMode="External"/><Relationship Id="rId14" Type="http://schemas.openxmlformats.org/officeDocument/2006/relationships/hyperlink" Target="https://escobedo.gob.mx/transparencia/doc/Art10-01/202005081258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226"/>
  <sheetViews>
    <sheetView tabSelected="1" topLeftCell="E46" zoomScale="80" zoomScaleNormal="80" workbookViewId="0">
      <selection activeCell="J57" sqref="J57"/>
    </sheetView>
  </sheetViews>
  <sheetFormatPr baseColWidth="10" defaultColWidth="10.85546875" defaultRowHeight="15" x14ac:dyDescent="0.25"/>
  <cols>
    <col min="1" max="1" width="19.140625" style="1" bestFit="1" customWidth="1"/>
    <col min="2" max="2" width="6" style="2" customWidth="1"/>
    <col min="3" max="3" width="11.42578125" style="2" customWidth="1"/>
    <col min="4" max="4" width="30.85546875" style="3" customWidth="1"/>
    <col min="5" max="5" width="10.85546875" style="4"/>
    <col min="6" max="6" width="33.140625" style="5" bestFit="1" customWidth="1"/>
    <col min="7" max="7" width="10.85546875" style="6"/>
    <col min="8" max="8" width="26.7109375" style="7" bestFit="1" customWidth="1"/>
    <col min="9" max="9" width="74.28515625" style="1" bestFit="1" customWidth="1"/>
    <col min="10" max="10" width="63.140625" style="1" customWidth="1"/>
    <col min="11" max="16384" width="10.85546875" style="1"/>
  </cols>
  <sheetData>
    <row r="4" spans="1:10" ht="18.600000000000001" customHeight="1" x14ac:dyDescent="0.3">
      <c r="B4" s="54" t="s">
        <v>54</v>
      </c>
      <c r="C4" s="54"/>
      <c r="D4" s="54"/>
      <c r="E4" s="54"/>
      <c r="F4" s="54"/>
      <c r="G4" s="54"/>
      <c r="H4" s="54"/>
      <c r="I4"/>
    </row>
    <row r="5" spans="1:10" ht="21.95" customHeight="1" thickBot="1" x14ac:dyDescent="0.3">
      <c r="A5" s="58" t="s">
        <v>75</v>
      </c>
      <c r="B5" s="59"/>
      <c r="C5" s="59"/>
      <c r="D5" s="59"/>
      <c r="E5" s="59"/>
      <c r="F5" s="59"/>
      <c r="J5" s="65"/>
    </row>
    <row r="6" spans="1:10" ht="18.600000000000001" customHeight="1" x14ac:dyDescent="0.3">
      <c r="A6" s="33" t="s">
        <v>77</v>
      </c>
      <c r="B6" s="30"/>
      <c r="C6" s="32" t="s">
        <v>73</v>
      </c>
      <c r="D6" s="15" t="s">
        <v>0</v>
      </c>
      <c r="E6" s="16" t="s">
        <v>1</v>
      </c>
      <c r="F6" s="15" t="s">
        <v>2</v>
      </c>
      <c r="G6" s="17" t="s">
        <v>3</v>
      </c>
      <c r="H6" s="25" t="s">
        <v>76</v>
      </c>
      <c r="I6" s="60" t="s">
        <v>74</v>
      </c>
      <c r="J6" s="66" t="s">
        <v>78</v>
      </c>
    </row>
    <row r="7" spans="1:10" ht="15" customHeight="1" x14ac:dyDescent="0.25">
      <c r="A7" s="55" t="s">
        <v>72</v>
      </c>
      <c r="B7" s="45">
        <v>1</v>
      </c>
      <c r="C7" s="42">
        <v>43893</v>
      </c>
      <c r="D7" s="40" t="s">
        <v>4</v>
      </c>
      <c r="E7" s="8">
        <v>50</v>
      </c>
      <c r="F7" s="9" t="s">
        <v>5</v>
      </c>
      <c r="G7" s="10">
        <v>12450</v>
      </c>
      <c r="H7" s="38">
        <v>15569.519999999999</v>
      </c>
      <c r="I7" s="61" t="s">
        <v>55</v>
      </c>
      <c r="J7" s="40" t="s">
        <v>79</v>
      </c>
    </row>
    <row r="8" spans="1:10" ht="66" customHeight="1" x14ac:dyDescent="0.25">
      <c r="A8" s="57"/>
      <c r="B8" s="46"/>
      <c r="C8" s="43"/>
      <c r="D8" s="41"/>
      <c r="E8" s="8">
        <v>12</v>
      </c>
      <c r="F8" s="9" t="s">
        <v>6</v>
      </c>
      <c r="G8" s="10">
        <v>972</v>
      </c>
      <c r="H8" s="39"/>
      <c r="I8" s="62"/>
      <c r="J8" s="41"/>
    </row>
    <row r="9" spans="1:10" ht="66" customHeight="1" x14ac:dyDescent="0.25">
      <c r="A9" s="24" t="s">
        <v>72</v>
      </c>
      <c r="B9" s="31">
        <v>2</v>
      </c>
      <c r="C9" s="26">
        <v>43910</v>
      </c>
      <c r="D9" s="27" t="s">
        <v>7</v>
      </c>
      <c r="E9" s="8">
        <v>19</v>
      </c>
      <c r="F9" s="9" t="s">
        <v>8</v>
      </c>
      <c r="G9" s="10">
        <v>42586.21</v>
      </c>
      <c r="H9" s="28">
        <v>49400.003599999996</v>
      </c>
      <c r="I9" s="63" t="s">
        <v>56</v>
      </c>
      <c r="J9" s="69" t="s">
        <v>80</v>
      </c>
    </row>
    <row r="10" spans="1:10" ht="15" customHeight="1" x14ac:dyDescent="0.25">
      <c r="A10" s="55" t="s">
        <v>72</v>
      </c>
      <c r="B10" s="45">
        <v>3</v>
      </c>
      <c r="C10" s="42">
        <v>43910</v>
      </c>
      <c r="D10" s="40" t="s">
        <v>9</v>
      </c>
      <c r="E10" s="8">
        <v>135</v>
      </c>
      <c r="F10" s="9" t="s">
        <v>5</v>
      </c>
      <c r="G10" s="10">
        <v>38475</v>
      </c>
      <c r="H10" s="38">
        <v>176088</v>
      </c>
      <c r="I10" s="61" t="s">
        <v>57</v>
      </c>
      <c r="J10" s="40" t="s">
        <v>79</v>
      </c>
    </row>
    <row r="11" spans="1:10" x14ac:dyDescent="0.25">
      <c r="A11" s="56"/>
      <c r="B11" s="49"/>
      <c r="C11" s="50"/>
      <c r="D11" s="51"/>
      <c r="E11" s="8">
        <v>620</v>
      </c>
      <c r="F11" s="9" t="s">
        <v>6</v>
      </c>
      <c r="G11" s="10">
        <v>48360</v>
      </c>
      <c r="H11" s="52"/>
      <c r="I11" s="64"/>
      <c r="J11" s="51"/>
    </row>
    <row r="12" spans="1:10" ht="15" customHeight="1" x14ac:dyDescent="0.25">
      <c r="A12" s="56"/>
      <c r="B12" s="49"/>
      <c r="C12" s="50"/>
      <c r="D12" s="51"/>
      <c r="E12" s="8">
        <v>300</v>
      </c>
      <c r="F12" s="9" t="s">
        <v>10</v>
      </c>
      <c r="G12" s="10">
        <v>12000</v>
      </c>
      <c r="H12" s="52"/>
      <c r="I12" s="64"/>
      <c r="J12" s="51"/>
    </row>
    <row r="13" spans="1:10" ht="15" customHeight="1" x14ac:dyDescent="0.25">
      <c r="A13" s="56"/>
      <c r="B13" s="49"/>
      <c r="C13" s="50"/>
      <c r="D13" s="51"/>
      <c r="E13" s="8">
        <v>200</v>
      </c>
      <c r="F13" s="9" t="s">
        <v>11</v>
      </c>
      <c r="G13" s="10">
        <v>8000</v>
      </c>
      <c r="H13" s="52"/>
      <c r="I13" s="64"/>
      <c r="J13" s="51"/>
    </row>
    <row r="14" spans="1:10" ht="15" customHeight="1" x14ac:dyDescent="0.25">
      <c r="A14" s="56"/>
      <c r="B14" s="49"/>
      <c r="C14" s="50"/>
      <c r="D14" s="51"/>
      <c r="E14" s="8">
        <v>320</v>
      </c>
      <c r="F14" s="9" t="s">
        <v>12</v>
      </c>
      <c r="G14" s="10">
        <v>13440</v>
      </c>
      <c r="H14" s="52"/>
      <c r="I14" s="64"/>
      <c r="J14" s="51"/>
    </row>
    <row r="15" spans="1:10" ht="15" customHeight="1" x14ac:dyDescent="0.25">
      <c r="A15" s="56"/>
      <c r="B15" s="49"/>
      <c r="C15" s="50"/>
      <c r="D15" s="51"/>
      <c r="E15" s="8">
        <v>180</v>
      </c>
      <c r="F15" s="9" t="s">
        <v>13</v>
      </c>
      <c r="G15" s="10">
        <v>6300</v>
      </c>
      <c r="H15" s="52"/>
      <c r="I15" s="64"/>
      <c r="J15" s="51"/>
    </row>
    <row r="16" spans="1:10" ht="15" customHeight="1" x14ac:dyDescent="0.25">
      <c r="A16" s="56"/>
      <c r="B16" s="49"/>
      <c r="C16" s="50"/>
      <c r="D16" s="51"/>
      <c r="E16" s="8">
        <v>5000</v>
      </c>
      <c r="F16" s="9" t="s">
        <v>14</v>
      </c>
      <c r="G16" s="10">
        <v>15000</v>
      </c>
      <c r="H16" s="52"/>
      <c r="I16" s="64"/>
      <c r="J16" s="51"/>
    </row>
    <row r="17" spans="1:10" x14ac:dyDescent="0.25">
      <c r="A17" s="56"/>
      <c r="B17" s="49"/>
      <c r="C17" s="50"/>
      <c r="D17" s="51"/>
      <c r="E17" s="8">
        <v>12</v>
      </c>
      <c r="F17" s="9" t="s">
        <v>15</v>
      </c>
      <c r="G17" s="10">
        <v>2400</v>
      </c>
      <c r="H17" s="52"/>
      <c r="I17" s="64"/>
      <c r="J17" s="51"/>
    </row>
    <row r="18" spans="1:10" x14ac:dyDescent="0.25">
      <c r="A18" s="56"/>
      <c r="B18" s="49"/>
      <c r="C18" s="50"/>
      <c r="D18" s="51"/>
      <c r="E18" s="8">
        <v>45</v>
      </c>
      <c r="F18" s="9" t="s">
        <v>16</v>
      </c>
      <c r="G18" s="10">
        <v>3825</v>
      </c>
      <c r="H18" s="52"/>
      <c r="I18" s="64"/>
      <c r="J18" s="51"/>
    </row>
    <row r="19" spans="1:10" ht="15" customHeight="1" x14ac:dyDescent="0.25">
      <c r="A19" s="57"/>
      <c r="B19" s="46"/>
      <c r="C19" s="43"/>
      <c r="D19" s="41"/>
      <c r="E19" s="8">
        <v>5</v>
      </c>
      <c r="F19" s="9" t="s">
        <v>17</v>
      </c>
      <c r="G19" s="10">
        <v>4000</v>
      </c>
      <c r="H19" s="39"/>
      <c r="I19" s="62"/>
      <c r="J19" s="41"/>
    </row>
    <row r="20" spans="1:10" ht="15" customHeight="1" x14ac:dyDescent="0.25">
      <c r="A20" s="55" t="s">
        <v>72</v>
      </c>
      <c r="B20" s="45">
        <v>4</v>
      </c>
      <c r="C20" s="42">
        <v>43910</v>
      </c>
      <c r="D20" s="40" t="s">
        <v>9</v>
      </c>
      <c r="E20" s="8">
        <v>180</v>
      </c>
      <c r="F20" s="9" t="s">
        <v>5</v>
      </c>
      <c r="G20" s="10">
        <v>51300</v>
      </c>
      <c r="H20" s="38">
        <v>191993.91999999998</v>
      </c>
      <c r="I20" s="61" t="s">
        <v>58</v>
      </c>
      <c r="J20" s="40" t="s">
        <v>79</v>
      </c>
    </row>
    <row r="21" spans="1:10" x14ac:dyDescent="0.25">
      <c r="A21" s="56"/>
      <c r="B21" s="49"/>
      <c r="C21" s="50"/>
      <c r="D21" s="51"/>
      <c r="E21" s="8">
        <v>432</v>
      </c>
      <c r="F21" s="9" t="s">
        <v>6</v>
      </c>
      <c r="G21" s="10">
        <v>33696</v>
      </c>
      <c r="H21" s="52"/>
      <c r="I21" s="64"/>
      <c r="J21" s="51"/>
    </row>
    <row r="22" spans="1:10" ht="15" customHeight="1" x14ac:dyDescent="0.25">
      <c r="A22" s="56"/>
      <c r="B22" s="49"/>
      <c r="C22" s="50"/>
      <c r="D22" s="51"/>
      <c r="E22" s="8">
        <v>385</v>
      </c>
      <c r="F22" s="9" t="s">
        <v>10</v>
      </c>
      <c r="G22" s="10">
        <v>15400</v>
      </c>
      <c r="H22" s="52"/>
      <c r="I22" s="64"/>
      <c r="J22" s="51"/>
    </row>
    <row r="23" spans="1:10" ht="15" customHeight="1" x14ac:dyDescent="0.25">
      <c r="A23" s="56"/>
      <c r="B23" s="49"/>
      <c r="C23" s="50"/>
      <c r="D23" s="51"/>
      <c r="E23" s="8">
        <v>450</v>
      </c>
      <c r="F23" s="9" t="s">
        <v>11</v>
      </c>
      <c r="G23" s="10">
        <v>18000</v>
      </c>
      <c r="H23" s="52"/>
      <c r="I23" s="64"/>
      <c r="J23" s="51"/>
    </row>
    <row r="24" spans="1:10" ht="15" customHeight="1" x14ac:dyDescent="0.25">
      <c r="A24" s="56"/>
      <c r="B24" s="49"/>
      <c r="C24" s="50"/>
      <c r="D24" s="51"/>
      <c r="E24" s="8">
        <v>283</v>
      </c>
      <c r="F24" s="9" t="s">
        <v>12</v>
      </c>
      <c r="G24" s="10">
        <v>11886</v>
      </c>
      <c r="H24" s="52"/>
      <c r="I24" s="64"/>
      <c r="J24" s="51"/>
    </row>
    <row r="25" spans="1:10" ht="15" customHeight="1" x14ac:dyDescent="0.25">
      <c r="A25" s="56"/>
      <c r="B25" s="49"/>
      <c r="C25" s="50"/>
      <c r="D25" s="51"/>
      <c r="E25" s="8">
        <v>200</v>
      </c>
      <c r="F25" s="9" t="s">
        <v>13</v>
      </c>
      <c r="G25" s="10">
        <v>7000</v>
      </c>
      <c r="H25" s="52"/>
      <c r="I25" s="64"/>
      <c r="J25" s="51"/>
    </row>
    <row r="26" spans="1:10" ht="15" customHeight="1" x14ac:dyDescent="0.25">
      <c r="A26" s="56"/>
      <c r="B26" s="49"/>
      <c r="C26" s="50"/>
      <c r="D26" s="51"/>
      <c r="E26" s="8">
        <v>7000</v>
      </c>
      <c r="F26" s="9" t="s">
        <v>14</v>
      </c>
      <c r="G26" s="10">
        <v>21000</v>
      </c>
      <c r="H26" s="52"/>
      <c r="I26" s="64"/>
      <c r="J26" s="51"/>
    </row>
    <row r="27" spans="1:10" ht="15" customHeight="1" x14ac:dyDescent="0.25">
      <c r="A27" s="56"/>
      <c r="B27" s="49"/>
      <c r="C27" s="50"/>
      <c r="D27" s="51"/>
      <c r="E27" s="8">
        <v>85</v>
      </c>
      <c r="F27" s="9" t="s">
        <v>18</v>
      </c>
      <c r="G27" s="10">
        <v>3230</v>
      </c>
      <c r="H27" s="52"/>
      <c r="I27" s="64"/>
      <c r="J27" s="51"/>
    </row>
    <row r="28" spans="1:10" x14ac:dyDescent="0.25">
      <c r="A28" s="57"/>
      <c r="B28" s="46"/>
      <c r="C28" s="43"/>
      <c r="D28" s="41"/>
      <c r="E28" s="8">
        <v>20</v>
      </c>
      <c r="F28" s="9" t="s">
        <v>15</v>
      </c>
      <c r="G28" s="10">
        <v>4000</v>
      </c>
      <c r="H28" s="39"/>
      <c r="I28" s="62"/>
      <c r="J28" s="41"/>
    </row>
    <row r="29" spans="1:10" ht="45" x14ac:dyDescent="0.25">
      <c r="A29" s="24" t="s">
        <v>72</v>
      </c>
      <c r="B29" s="31">
        <v>5</v>
      </c>
      <c r="C29" s="26">
        <v>43913</v>
      </c>
      <c r="D29" s="27" t="s">
        <v>19</v>
      </c>
      <c r="E29" s="8">
        <v>2</v>
      </c>
      <c r="F29" s="9" t="s">
        <v>20</v>
      </c>
      <c r="G29" s="10">
        <v>1654.51</v>
      </c>
      <c r="H29" s="28">
        <v>3309.02</v>
      </c>
      <c r="I29" s="63" t="s">
        <v>59</v>
      </c>
      <c r="J29" s="69" t="s">
        <v>81</v>
      </c>
    </row>
    <row r="30" spans="1:10" ht="30" x14ac:dyDescent="0.25">
      <c r="A30" s="55" t="s">
        <v>72</v>
      </c>
      <c r="B30" s="45">
        <v>6</v>
      </c>
      <c r="C30" s="42">
        <v>43915</v>
      </c>
      <c r="D30" s="47" t="s">
        <v>21</v>
      </c>
      <c r="E30" s="8">
        <v>1</v>
      </c>
      <c r="F30" s="9" t="s">
        <v>22</v>
      </c>
      <c r="G30" s="10">
        <v>2637.92</v>
      </c>
      <c r="H30" s="38">
        <f>+SUM(G30:G39)*1.16</f>
        <v>190751.40919999999</v>
      </c>
      <c r="I30" s="61" t="s">
        <v>60</v>
      </c>
      <c r="J30" s="40" t="s">
        <v>79</v>
      </c>
    </row>
    <row r="31" spans="1:10" ht="30" x14ac:dyDescent="0.25">
      <c r="A31" s="56"/>
      <c r="B31" s="49"/>
      <c r="C31" s="50"/>
      <c r="D31" s="53"/>
      <c r="E31" s="8">
        <v>1</v>
      </c>
      <c r="F31" s="9" t="s">
        <v>23</v>
      </c>
      <c r="G31" s="10">
        <v>441.7</v>
      </c>
      <c r="H31" s="52"/>
      <c r="I31" s="64"/>
      <c r="J31" s="51"/>
    </row>
    <row r="32" spans="1:10" ht="30" x14ac:dyDescent="0.25">
      <c r="A32" s="56"/>
      <c r="B32" s="49"/>
      <c r="C32" s="50"/>
      <c r="D32" s="53"/>
      <c r="E32" s="8">
        <v>1</v>
      </c>
      <c r="F32" s="9" t="s">
        <v>24</v>
      </c>
      <c r="G32" s="10">
        <v>1457.39</v>
      </c>
      <c r="H32" s="52"/>
      <c r="I32" s="64"/>
      <c r="J32" s="51"/>
    </row>
    <row r="33" spans="1:10" ht="30" x14ac:dyDescent="0.25">
      <c r="A33" s="56"/>
      <c r="B33" s="49"/>
      <c r="C33" s="50"/>
      <c r="D33" s="53"/>
      <c r="E33" s="8">
        <v>2</v>
      </c>
      <c r="F33" s="9" t="s">
        <v>25</v>
      </c>
      <c r="G33" s="10">
        <v>525.62</v>
      </c>
      <c r="H33" s="52"/>
      <c r="I33" s="64"/>
      <c r="J33" s="51"/>
    </row>
    <row r="34" spans="1:10" ht="30" x14ac:dyDescent="0.25">
      <c r="A34" s="56"/>
      <c r="B34" s="49"/>
      <c r="C34" s="50"/>
      <c r="D34" s="53"/>
      <c r="E34" s="8">
        <v>25</v>
      </c>
      <c r="F34" s="9" t="s">
        <v>26</v>
      </c>
      <c r="G34" s="10">
        <v>50097.72</v>
      </c>
      <c r="H34" s="52"/>
      <c r="I34" s="64"/>
      <c r="J34" s="51"/>
    </row>
    <row r="35" spans="1:10" ht="30" x14ac:dyDescent="0.25">
      <c r="A35" s="56"/>
      <c r="B35" s="49"/>
      <c r="C35" s="50"/>
      <c r="D35" s="53"/>
      <c r="E35" s="8">
        <v>1</v>
      </c>
      <c r="F35" s="9" t="s">
        <v>27</v>
      </c>
      <c r="G35" s="10">
        <v>2092.63</v>
      </c>
      <c r="H35" s="52"/>
      <c r="I35" s="64"/>
      <c r="J35" s="51"/>
    </row>
    <row r="36" spans="1:10" ht="30" x14ac:dyDescent="0.25">
      <c r="A36" s="56"/>
      <c r="B36" s="49"/>
      <c r="C36" s="50"/>
      <c r="D36" s="53"/>
      <c r="E36" s="8">
        <v>21</v>
      </c>
      <c r="F36" s="9" t="s">
        <v>28</v>
      </c>
      <c r="G36" s="10">
        <v>90019.02</v>
      </c>
      <c r="H36" s="52"/>
      <c r="I36" s="64"/>
      <c r="J36" s="51"/>
    </row>
    <row r="37" spans="1:10" x14ac:dyDescent="0.25">
      <c r="A37" s="56"/>
      <c r="B37" s="49"/>
      <c r="C37" s="50"/>
      <c r="D37" s="53"/>
      <c r="E37" s="8">
        <v>2</v>
      </c>
      <c r="F37" s="9" t="s">
        <v>29</v>
      </c>
      <c r="G37" s="10">
        <v>7324.2</v>
      </c>
      <c r="H37" s="52"/>
      <c r="I37" s="64"/>
      <c r="J37" s="51"/>
    </row>
    <row r="38" spans="1:10" x14ac:dyDescent="0.25">
      <c r="A38" s="56"/>
      <c r="B38" s="49"/>
      <c r="C38" s="50"/>
      <c r="D38" s="53"/>
      <c r="E38" s="8">
        <v>2</v>
      </c>
      <c r="F38" s="9" t="s">
        <v>30</v>
      </c>
      <c r="G38" s="10">
        <v>8304.86</v>
      </c>
      <c r="H38" s="52"/>
      <c r="I38" s="64"/>
      <c r="J38" s="51"/>
    </row>
    <row r="39" spans="1:10" x14ac:dyDescent="0.25">
      <c r="A39" s="57"/>
      <c r="B39" s="46"/>
      <c r="C39" s="43"/>
      <c r="D39" s="48"/>
      <c r="E39" s="8">
        <v>1</v>
      </c>
      <c r="F39" s="9" t="s">
        <v>31</v>
      </c>
      <c r="G39" s="10">
        <v>1539.81</v>
      </c>
      <c r="H39" s="39"/>
      <c r="I39" s="62"/>
      <c r="J39" s="41"/>
    </row>
    <row r="40" spans="1:10" ht="75" x14ac:dyDescent="0.25">
      <c r="A40" s="24" t="s">
        <v>72</v>
      </c>
      <c r="B40" s="31">
        <v>7</v>
      </c>
      <c r="C40" s="26">
        <v>43915</v>
      </c>
      <c r="D40" s="27" t="s">
        <v>32</v>
      </c>
      <c r="E40" s="8">
        <v>4</v>
      </c>
      <c r="F40" s="9" t="s">
        <v>33</v>
      </c>
      <c r="G40" s="10">
        <v>300000</v>
      </c>
      <c r="H40" s="28">
        <f>+G40*1.16</f>
        <v>348000</v>
      </c>
      <c r="I40" s="63" t="s">
        <v>61</v>
      </c>
      <c r="J40" s="69" t="s">
        <v>82</v>
      </c>
    </row>
    <row r="41" spans="1:10" ht="45" x14ac:dyDescent="0.25">
      <c r="A41" s="24" t="s">
        <v>72</v>
      </c>
      <c r="B41" s="31">
        <v>8</v>
      </c>
      <c r="C41" s="26">
        <v>43916</v>
      </c>
      <c r="D41" s="27" t="s">
        <v>34</v>
      </c>
      <c r="E41" s="8">
        <v>1000</v>
      </c>
      <c r="F41" s="9" t="s">
        <v>35</v>
      </c>
      <c r="G41" s="10">
        <v>150000</v>
      </c>
      <c r="H41" s="28">
        <f>+G41*1.16</f>
        <v>174000</v>
      </c>
      <c r="I41" s="63" t="s">
        <v>62</v>
      </c>
      <c r="J41" s="69" t="s">
        <v>81</v>
      </c>
    </row>
    <row r="42" spans="1:10" ht="15" customHeight="1" x14ac:dyDescent="0.25">
      <c r="A42" s="55" t="s">
        <v>72</v>
      </c>
      <c r="B42" s="45">
        <v>9</v>
      </c>
      <c r="C42" s="42">
        <v>43916</v>
      </c>
      <c r="D42" s="47" t="s">
        <v>36</v>
      </c>
      <c r="E42" s="8">
        <v>2</v>
      </c>
      <c r="F42" s="9" t="s">
        <v>37</v>
      </c>
      <c r="G42" s="10">
        <v>218.08</v>
      </c>
      <c r="H42" s="38">
        <f>+SUM(G42:G43)*1.16</f>
        <v>529.00639999999999</v>
      </c>
      <c r="I42" s="61" t="s">
        <v>63</v>
      </c>
      <c r="J42" s="67" t="s">
        <v>81</v>
      </c>
    </row>
    <row r="43" spans="1:10" ht="36" customHeight="1" x14ac:dyDescent="0.25">
      <c r="A43" s="57"/>
      <c r="B43" s="46"/>
      <c r="C43" s="43"/>
      <c r="D43" s="48"/>
      <c r="E43" s="8">
        <v>4</v>
      </c>
      <c r="F43" s="9" t="s">
        <v>38</v>
      </c>
      <c r="G43" s="10">
        <v>237.96</v>
      </c>
      <c r="H43" s="39"/>
      <c r="I43" s="62"/>
      <c r="J43" s="68"/>
    </row>
    <row r="44" spans="1:10" ht="15" customHeight="1" x14ac:dyDescent="0.25">
      <c r="A44" s="55" t="s">
        <v>72</v>
      </c>
      <c r="B44" s="45">
        <v>10</v>
      </c>
      <c r="C44" s="42">
        <v>43916</v>
      </c>
      <c r="D44" s="40" t="s">
        <v>9</v>
      </c>
      <c r="E44" s="8">
        <v>100</v>
      </c>
      <c r="F44" s="9" t="s">
        <v>39</v>
      </c>
      <c r="G44" s="10">
        <v>13000</v>
      </c>
      <c r="H44" s="38">
        <v>45240</v>
      </c>
      <c r="I44" s="61" t="s">
        <v>64</v>
      </c>
      <c r="J44" s="67" t="s">
        <v>81</v>
      </c>
    </row>
    <row r="45" spans="1:10" ht="15" customHeight="1" x14ac:dyDescent="0.25">
      <c r="A45" s="56"/>
      <c r="B45" s="49"/>
      <c r="C45" s="50"/>
      <c r="D45" s="51"/>
      <c r="E45" s="8">
        <v>100</v>
      </c>
      <c r="F45" s="9" t="s">
        <v>40</v>
      </c>
      <c r="G45" s="10">
        <v>13000</v>
      </c>
      <c r="H45" s="52"/>
      <c r="I45" s="64"/>
      <c r="J45" s="70"/>
    </row>
    <row r="46" spans="1:10" ht="15" customHeight="1" x14ac:dyDescent="0.25">
      <c r="A46" s="57"/>
      <c r="B46" s="46"/>
      <c r="C46" s="43"/>
      <c r="D46" s="41"/>
      <c r="E46" s="8">
        <v>100</v>
      </c>
      <c r="F46" s="9" t="s">
        <v>41</v>
      </c>
      <c r="G46" s="10">
        <v>13000</v>
      </c>
      <c r="H46" s="39"/>
      <c r="I46" s="62"/>
      <c r="J46" s="68"/>
    </row>
    <row r="47" spans="1:10" ht="30" customHeight="1" x14ac:dyDescent="0.25">
      <c r="A47" s="55" t="s">
        <v>72</v>
      </c>
      <c r="B47" s="45">
        <v>11</v>
      </c>
      <c r="C47" s="42">
        <v>43916</v>
      </c>
      <c r="D47" s="40" t="s">
        <v>42</v>
      </c>
      <c r="E47" s="8">
        <v>2</v>
      </c>
      <c r="F47" s="9" t="s">
        <v>43</v>
      </c>
      <c r="G47" s="10">
        <v>14331.92</v>
      </c>
      <c r="H47" s="38">
        <v>22206.400000000001</v>
      </c>
      <c r="I47" s="61" t="s">
        <v>65</v>
      </c>
      <c r="J47" s="67" t="s">
        <v>81</v>
      </c>
    </row>
    <row r="48" spans="1:10" ht="30" x14ac:dyDescent="0.25">
      <c r="A48" s="57"/>
      <c r="B48" s="46"/>
      <c r="C48" s="43"/>
      <c r="D48" s="41"/>
      <c r="E48" s="8">
        <v>1</v>
      </c>
      <c r="F48" s="9" t="s">
        <v>44</v>
      </c>
      <c r="G48" s="10">
        <v>7874.48</v>
      </c>
      <c r="H48" s="39"/>
      <c r="I48" s="62"/>
      <c r="J48" s="68"/>
    </row>
    <row r="49" spans="1:10" ht="45" x14ac:dyDescent="0.25">
      <c r="A49" s="24" t="s">
        <v>72</v>
      </c>
      <c r="B49" s="31">
        <v>12</v>
      </c>
      <c r="C49" s="26">
        <v>43916</v>
      </c>
      <c r="D49" s="27" t="s">
        <v>52</v>
      </c>
      <c r="E49" s="8">
        <v>60</v>
      </c>
      <c r="F49" s="9" t="s">
        <v>45</v>
      </c>
      <c r="G49" s="10">
        <v>17741.400000000001</v>
      </c>
      <c r="H49" s="28">
        <v>20580.024000000001</v>
      </c>
      <c r="I49" s="63" t="s">
        <v>66</v>
      </c>
      <c r="J49" s="69" t="s">
        <v>81</v>
      </c>
    </row>
    <row r="50" spans="1:10" ht="40.5" customHeight="1" x14ac:dyDescent="0.25">
      <c r="A50" s="55" t="s">
        <v>72</v>
      </c>
      <c r="B50" s="45">
        <v>13</v>
      </c>
      <c r="C50" s="42">
        <v>43916</v>
      </c>
      <c r="D50" s="47" t="s">
        <v>32</v>
      </c>
      <c r="E50" s="8">
        <v>1</v>
      </c>
      <c r="F50" s="9" t="s">
        <v>46</v>
      </c>
      <c r="G50" s="10">
        <v>75000</v>
      </c>
      <c r="H50" s="38">
        <v>174000</v>
      </c>
      <c r="I50" s="61" t="s">
        <v>67</v>
      </c>
      <c r="J50" s="67" t="s">
        <v>82</v>
      </c>
    </row>
    <row r="51" spans="1:10" ht="54.75" customHeight="1" x14ac:dyDescent="0.25">
      <c r="A51" s="57"/>
      <c r="B51" s="46"/>
      <c r="C51" s="43"/>
      <c r="D51" s="48"/>
      <c r="E51" s="8">
        <v>1</v>
      </c>
      <c r="F51" s="9" t="s">
        <v>47</v>
      </c>
      <c r="G51" s="10">
        <v>75000</v>
      </c>
      <c r="H51" s="39"/>
      <c r="I51" s="62"/>
      <c r="J51" s="68"/>
    </row>
    <row r="52" spans="1:10" ht="87.75" customHeight="1" x14ac:dyDescent="0.25">
      <c r="A52" s="24" t="s">
        <v>72</v>
      </c>
      <c r="B52" s="31">
        <v>14</v>
      </c>
      <c r="C52" s="26">
        <v>43916</v>
      </c>
      <c r="D52" s="27" t="s">
        <v>32</v>
      </c>
      <c r="E52" s="8">
        <v>2</v>
      </c>
      <c r="F52" s="9" t="s">
        <v>46</v>
      </c>
      <c r="G52" s="10">
        <v>150000</v>
      </c>
      <c r="H52" s="28">
        <v>174000</v>
      </c>
      <c r="I52" s="63" t="s">
        <v>68</v>
      </c>
      <c r="J52" s="69" t="s">
        <v>83</v>
      </c>
    </row>
    <row r="53" spans="1:10" ht="15" customHeight="1" x14ac:dyDescent="0.25">
      <c r="A53" s="55" t="s">
        <v>72</v>
      </c>
      <c r="B53" s="45">
        <v>15</v>
      </c>
      <c r="C53" s="42">
        <v>43920</v>
      </c>
      <c r="D53" s="47" t="s">
        <v>9</v>
      </c>
      <c r="E53" s="8">
        <v>2</v>
      </c>
      <c r="F53" s="9" t="s">
        <v>48</v>
      </c>
      <c r="G53" s="10">
        <v>34000</v>
      </c>
      <c r="H53" s="38">
        <f>SUM(G53:G54)*1.16</f>
        <v>71920</v>
      </c>
      <c r="I53" s="61" t="s">
        <v>69</v>
      </c>
      <c r="J53" s="67" t="s">
        <v>81</v>
      </c>
    </row>
    <row r="54" spans="1:10" ht="15" customHeight="1" x14ac:dyDescent="0.25">
      <c r="A54" s="57"/>
      <c r="B54" s="46"/>
      <c r="C54" s="43"/>
      <c r="D54" s="48"/>
      <c r="E54" s="8">
        <v>1</v>
      </c>
      <c r="F54" s="9" t="s">
        <v>49</v>
      </c>
      <c r="G54" s="10">
        <v>28000</v>
      </c>
      <c r="H54" s="39"/>
      <c r="I54" s="62"/>
      <c r="J54" s="68"/>
    </row>
    <row r="55" spans="1:10" ht="45" x14ac:dyDescent="0.25">
      <c r="A55" s="24" t="s">
        <v>72</v>
      </c>
      <c r="B55" s="31">
        <v>16</v>
      </c>
      <c r="C55" s="26">
        <v>43921</v>
      </c>
      <c r="D55" s="27" t="s">
        <v>50</v>
      </c>
      <c r="E55" s="8">
        <v>10</v>
      </c>
      <c r="F55" s="9" t="s">
        <v>51</v>
      </c>
      <c r="G55" s="10">
        <v>75000</v>
      </c>
      <c r="H55" s="28">
        <f>+G55*1.16</f>
        <v>87000</v>
      </c>
      <c r="I55" s="63" t="s">
        <v>70</v>
      </c>
      <c r="J55" s="69" t="s">
        <v>84</v>
      </c>
    </row>
    <row r="56" spans="1:10" ht="57.75" customHeight="1" x14ac:dyDescent="0.25">
      <c r="A56" s="24" t="s">
        <v>72</v>
      </c>
      <c r="B56" s="31">
        <v>17</v>
      </c>
      <c r="C56" s="26">
        <v>43921</v>
      </c>
      <c r="D56" s="27" t="s">
        <v>34</v>
      </c>
      <c r="E56" s="8">
        <v>1700</v>
      </c>
      <c r="F56" s="9" t="s">
        <v>35</v>
      </c>
      <c r="G56" s="10">
        <v>204000</v>
      </c>
      <c r="H56" s="28">
        <f>+G56*1.16</f>
        <v>236639.99999999997</v>
      </c>
      <c r="I56" s="63" t="s">
        <v>71</v>
      </c>
      <c r="J56" s="71" t="s">
        <v>81</v>
      </c>
    </row>
    <row r="57" spans="1:10" ht="15" customHeight="1" x14ac:dyDescent="0.25">
      <c r="B57" s="18"/>
      <c r="C57" s="20"/>
      <c r="D57" s="21"/>
      <c r="E57" s="19"/>
      <c r="F57" s="11"/>
      <c r="G57" s="10" t="s">
        <v>53</v>
      </c>
      <c r="H57" s="29">
        <f>SUM(H7:H56)</f>
        <v>1981227.3032</v>
      </c>
      <c r="I57" s="14"/>
      <c r="J57" s="72"/>
    </row>
    <row r="58" spans="1:10" ht="15" customHeight="1" x14ac:dyDescent="0.25">
      <c r="B58" s="18"/>
      <c r="C58" s="20"/>
      <c r="D58" s="21"/>
      <c r="E58" s="19"/>
      <c r="F58" s="11"/>
      <c r="G58" s="12"/>
      <c r="H58" s="13"/>
      <c r="I58" s="14"/>
    </row>
    <row r="59" spans="1:10" ht="15" customHeight="1" x14ac:dyDescent="0.25">
      <c r="B59" s="18"/>
      <c r="C59" s="20"/>
      <c r="D59" s="21"/>
      <c r="E59" s="19"/>
      <c r="F59" s="11"/>
      <c r="G59" s="12"/>
      <c r="H59" s="13"/>
      <c r="I59" s="14"/>
    </row>
    <row r="60" spans="1:10" ht="15" customHeight="1" x14ac:dyDescent="0.25">
      <c r="B60" s="18"/>
      <c r="C60" s="20"/>
      <c r="D60" s="21"/>
      <c r="E60" s="19"/>
      <c r="F60" s="11"/>
      <c r="G60" s="12"/>
      <c r="H60" s="13"/>
      <c r="I60" s="14"/>
    </row>
    <row r="61" spans="1:10" ht="15" customHeight="1" x14ac:dyDescent="0.25">
      <c r="B61" s="18"/>
      <c r="C61" s="20"/>
      <c r="D61" s="21"/>
      <c r="E61" s="19"/>
      <c r="F61" s="11"/>
      <c r="G61" s="12"/>
      <c r="H61" s="13"/>
      <c r="I61" s="14"/>
    </row>
    <row r="62" spans="1:10" ht="15" customHeight="1" x14ac:dyDescent="0.25">
      <c r="B62" s="18"/>
      <c r="C62" s="20"/>
      <c r="D62" s="21"/>
      <c r="E62" s="19"/>
      <c r="F62" s="11"/>
      <c r="G62" s="12"/>
      <c r="H62" s="13"/>
      <c r="I62" s="14"/>
    </row>
    <row r="63" spans="1:10" ht="15" customHeight="1" x14ac:dyDescent="0.25">
      <c r="B63" s="18"/>
      <c r="C63" s="20"/>
      <c r="D63" s="21"/>
      <c r="E63" s="19"/>
      <c r="F63" s="11"/>
      <c r="G63" s="12"/>
      <c r="H63" s="13"/>
      <c r="I63" s="14"/>
    </row>
    <row r="64" spans="1:10" ht="15" customHeight="1" x14ac:dyDescent="0.25">
      <c r="B64" s="18"/>
      <c r="C64" s="20"/>
      <c r="D64" s="21"/>
      <c r="E64" s="19"/>
      <c r="F64" s="11"/>
      <c r="G64" s="12"/>
      <c r="H64" s="13"/>
      <c r="I64" s="14"/>
    </row>
    <row r="65" spans="2:9" ht="15" customHeight="1" x14ac:dyDescent="0.25">
      <c r="B65" s="18"/>
      <c r="C65" s="20"/>
      <c r="D65" s="21"/>
      <c r="E65" s="19"/>
      <c r="F65" s="11"/>
      <c r="G65" s="12"/>
      <c r="H65" s="13"/>
      <c r="I65" s="14"/>
    </row>
    <row r="66" spans="2:9" ht="15" customHeight="1" x14ac:dyDescent="0.25">
      <c r="B66" s="18"/>
      <c r="C66" s="20"/>
      <c r="D66" s="21"/>
      <c r="E66" s="19"/>
      <c r="F66" s="11"/>
      <c r="G66" s="12"/>
      <c r="H66" s="13"/>
      <c r="I66" s="14"/>
    </row>
    <row r="67" spans="2:9" ht="15" customHeight="1" x14ac:dyDescent="0.25">
      <c r="B67" s="18"/>
      <c r="C67" s="20"/>
      <c r="D67" s="21"/>
      <c r="E67" s="19"/>
      <c r="F67" s="11"/>
      <c r="G67" s="12"/>
      <c r="H67" s="13"/>
      <c r="I67" s="14"/>
    </row>
    <row r="68" spans="2:9" ht="15" customHeight="1" x14ac:dyDescent="0.25">
      <c r="B68" s="18"/>
      <c r="C68" s="20"/>
      <c r="D68" s="21"/>
      <c r="E68" s="19"/>
      <c r="F68" s="11"/>
      <c r="G68" s="12"/>
      <c r="H68" s="13"/>
      <c r="I68" s="14"/>
    </row>
    <row r="69" spans="2:9" ht="15" customHeight="1" x14ac:dyDescent="0.25">
      <c r="B69" s="18"/>
      <c r="C69" s="20"/>
      <c r="D69" s="21"/>
      <c r="E69" s="19"/>
      <c r="F69" s="11"/>
      <c r="G69" s="12"/>
      <c r="H69" s="13"/>
      <c r="I69" s="14"/>
    </row>
    <row r="70" spans="2:9" ht="15" customHeight="1" x14ac:dyDescent="0.25">
      <c r="B70" s="18"/>
      <c r="C70" s="20"/>
      <c r="D70" s="21"/>
      <c r="E70" s="19"/>
      <c r="F70" s="11"/>
      <c r="G70" s="12"/>
      <c r="H70" s="13"/>
      <c r="I70" s="14"/>
    </row>
    <row r="71" spans="2:9" ht="15" customHeight="1" x14ac:dyDescent="0.25">
      <c r="B71" s="18"/>
      <c r="C71" s="20"/>
      <c r="D71" s="21"/>
      <c r="E71" s="19"/>
      <c r="F71" s="11"/>
      <c r="G71" s="12"/>
      <c r="H71" s="13"/>
      <c r="I71" s="14"/>
    </row>
    <row r="72" spans="2:9" ht="15" customHeight="1" x14ac:dyDescent="0.25">
      <c r="B72" s="18"/>
      <c r="C72" s="20"/>
      <c r="D72" s="21"/>
      <c r="E72" s="19"/>
      <c r="F72" s="11"/>
      <c r="G72" s="12"/>
      <c r="H72" s="13"/>
      <c r="I72" s="14"/>
    </row>
    <row r="73" spans="2:9" ht="15" customHeight="1" x14ac:dyDescent="0.25">
      <c r="B73" s="18"/>
      <c r="C73" s="20"/>
      <c r="D73" s="21"/>
      <c r="E73" s="19"/>
      <c r="F73" s="11"/>
      <c r="G73" s="12"/>
      <c r="H73" s="13"/>
      <c r="I73" s="14"/>
    </row>
    <row r="74" spans="2:9" ht="15" customHeight="1" x14ac:dyDescent="0.25">
      <c r="B74" s="18"/>
      <c r="C74" s="20"/>
      <c r="D74" s="21"/>
      <c r="E74" s="19"/>
      <c r="F74" s="11"/>
      <c r="G74" s="12"/>
      <c r="H74" s="13"/>
      <c r="I74" s="14"/>
    </row>
    <row r="75" spans="2:9" ht="15" customHeight="1" x14ac:dyDescent="0.25">
      <c r="B75" s="18"/>
      <c r="C75" s="20"/>
      <c r="D75" s="21"/>
      <c r="E75" s="19"/>
      <c r="F75" s="11"/>
      <c r="G75" s="12"/>
      <c r="H75" s="13"/>
      <c r="I75" s="14"/>
    </row>
    <row r="76" spans="2:9" ht="15" customHeight="1" x14ac:dyDescent="0.25">
      <c r="B76" s="18"/>
      <c r="C76" s="20"/>
      <c r="D76" s="21"/>
      <c r="E76" s="19"/>
      <c r="F76" s="11"/>
      <c r="G76" s="12"/>
      <c r="H76" s="13"/>
      <c r="I76" s="14"/>
    </row>
    <row r="77" spans="2:9" ht="15" customHeight="1" x14ac:dyDescent="0.25">
      <c r="B77" s="18"/>
      <c r="C77" s="20"/>
      <c r="D77" s="21"/>
      <c r="E77" s="19"/>
      <c r="F77" s="11"/>
      <c r="G77" s="12"/>
      <c r="H77" s="13"/>
      <c r="I77" s="14"/>
    </row>
    <row r="78" spans="2:9" ht="15" customHeight="1" x14ac:dyDescent="0.25">
      <c r="B78" s="18"/>
      <c r="C78" s="20"/>
      <c r="D78" s="21"/>
      <c r="E78" s="19"/>
      <c r="F78" s="11"/>
      <c r="G78" s="12"/>
      <c r="H78" s="13"/>
      <c r="I78" s="14"/>
    </row>
    <row r="79" spans="2:9" ht="15" customHeight="1" x14ac:dyDescent="0.25">
      <c r="B79" s="18"/>
      <c r="C79" s="20"/>
      <c r="D79" s="21"/>
      <c r="E79" s="19"/>
      <c r="F79" s="11"/>
      <c r="G79" s="12"/>
      <c r="H79" s="13"/>
      <c r="I79" s="14"/>
    </row>
    <row r="80" spans="2:9" ht="15" customHeight="1" x14ac:dyDescent="0.25">
      <c r="B80" s="18"/>
      <c r="C80" s="20"/>
      <c r="D80" s="21"/>
      <c r="E80" s="19"/>
      <c r="F80" s="11"/>
      <c r="G80" s="12"/>
      <c r="H80" s="13"/>
      <c r="I80" s="14"/>
    </row>
    <row r="81" spans="2:9" ht="15" customHeight="1" x14ac:dyDescent="0.25">
      <c r="B81" s="18"/>
      <c r="C81" s="20"/>
      <c r="D81" s="21"/>
      <c r="E81" s="19"/>
      <c r="F81" s="11"/>
      <c r="G81" s="12"/>
      <c r="H81" s="13"/>
      <c r="I81" s="14"/>
    </row>
    <row r="82" spans="2:9" ht="15" customHeight="1" x14ac:dyDescent="0.25">
      <c r="B82" s="18"/>
      <c r="C82" s="20"/>
      <c r="D82" s="21"/>
      <c r="E82" s="19"/>
      <c r="F82" s="11"/>
      <c r="G82" s="12"/>
      <c r="H82" s="13"/>
      <c r="I82" s="14"/>
    </row>
    <row r="83" spans="2:9" ht="15" customHeight="1" x14ac:dyDescent="0.25">
      <c r="B83" s="18"/>
      <c r="C83" s="20"/>
      <c r="D83" s="21"/>
      <c r="E83" s="19"/>
      <c r="F83" s="11"/>
      <c r="G83" s="12"/>
      <c r="H83" s="13"/>
      <c r="I83" s="14"/>
    </row>
    <row r="84" spans="2:9" ht="15" customHeight="1" x14ac:dyDescent="0.25">
      <c r="B84" s="18"/>
      <c r="C84" s="20"/>
      <c r="D84" s="21"/>
      <c r="E84" s="19"/>
      <c r="F84" s="11"/>
      <c r="G84" s="12"/>
      <c r="H84" s="13"/>
      <c r="I84" s="14"/>
    </row>
    <row r="85" spans="2:9" ht="15" customHeight="1" x14ac:dyDescent="0.25">
      <c r="B85" s="18"/>
      <c r="C85" s="20"/>
      <c r="D85" s="21"/>
      <c r="E85" s="19"/>
      <c r="F85" s="11"/>
      <c r="G85" s="12"/>
      <c r="H85" s="13"/>
      <c r="I85" s="14"/>
    </row>
    <row r="86" spans="2:9" ht="15" customHeight="1" x14ac:dyDescent="0.25">
      <c r="B86" s="18"/>
      <c r="C86" s="20"/>
      <c r="D86" s="21"/>
      <c r="E86" s="19"/>
      <c r="F86" s="11"/>
      <c r="G86" s="12"/>
      <c r="H86" s="13"/>
      <c r="I86" s="14"/>
    </row>
    <row r="87" spans="2:9" ht="15" customHeight="1" x14ac:dyDescent="0.25">
      <c r="B87" s="18"/>
      <c r="C87" s="20"/>
      <c r="D87" s="21"/>
      <c r="E87" s="19"/>
      <c r="F87" s="11"/>
      <c r="G87" s="12"/>
      <c r="H87" s="13"/>
      <c r="I87" s="14"/>
    </row>
    <row r="88" spans="2:9" ht="15" customHeight="1" x14ac:dyDescent="0.25">
      <c r="B88" s="18"/>
      <c r="C88" s="20"/>
      <c r="D88" s="21"/>
      <c r="E88" s="19"/>
      <c r="F88" s="11"/>
      <c r="G88" s="12"/>
      <c r="H88" s="13"/>
      <c r="I88" s="14"/>
    </row>
    <row r="89" spans="2:9" ht="15" customHeight="1" x14ac:dyDescent="0.25">
      <c r="B89" s="18"/>
      <c r="C89" s="20"/>
      <c r="D89" s="21"/>
      <c r="E89" s="19"/>
      <c r="F89" s="11"/>
      <c r="G89" s="12"/>
      <c r="H89" s="13"/>
      <c r="I89" s="14"/>
    </row>
    <row r="90" spans="2:9" ht="15" customHeight="1" x14ac:dyDescent="0.25">
      <c r="B90" s="18"/>
      <c r="C90" s="20"/>
      <c r="D90" s="21"/>
      <c r="E90" s="19"/>
      <c r="F90" s="11"/>
      <c r="G90" s="12"/>
      <c r="H90" s="13"/>
      <c r="I90" s="14"/>
    </row>
    <row r="91" spans="2:9" ht="15" customHeight="1" x14ac:dyDescent="0.25">
      <c r="B91" s="18"/>
      <c r="C91" s="20"/>
      <c r="D91" s="21"/>
      <c r="E91" s="19"/>
      <c r="F91" s="11"/>
      <c r="G91" s="12"/>
      <c r="H91" s="13"/>
      <c r="I91" s="14"/>
    </row>
    <row r="92" spans="2:9" ht="15" customHeight="1" x14ac:dyDescent="0.25">
      <c r="B92" s="18"/>
      <c r="C92" s="20"/>
      <c r="D92" s="21"/>
      <c r="E92" s="19"/>
      <c r="F92" s="11"/>
      <c r="G92" s="12"/>
      <c r="H92" s="13"/>
      <c r="I92" s="14"/>
    </row>
    <row r="93" spans="2:9" ht="15" customHeight="1" x14ac:dyDescent="0.25">
      <c r="B93" s="18"/>
      <c r="C93" s="20"/>
      <c r="D93" s="21"/>
      <c r="E93" s="19"/>
      <c r="F93" s="11"/>
      <c r="G93" s="12"/>
      <c r="H93" s="13"/>
      <c r="I93" s="14"/>
    </row>
    <row r="94" spans="2:9" ht="15" customHeight="1" x14ac:dyDescent="0.25">
      <c r="B94" s="18"/>
      <c r="C94" s="20"/>
      <c r="D94" s="21"/>
      <c r="E94" s="19"/>
      <c r="F94" s="11"/>
      <c r="G94" s="12"/>
      <c r="H94" s="13"/>
      <c r="I94" s="14"/>
    </row>
    <row r="95" spans="2:9" ht="15" customHeight="1" x14ac:dyDescent="0.25">
      <c r="B95" s="18"/>
      <c r="C95" s="20"/>
      <c r="D95" s="21"/>
      <c r="E95" s="19"/>
      <c r="F95" s="11"/>
      <c r="G95" s="12"/>
      <c r="H95" s="13"/>
      <c r="I95" s="14"/>
    </row>
    <row r="96" spans="2:9" ht="15" customHeight="1" x14ac:dyDescent="0.25">
      <c r="B96" s="18"/>
      <c r="C96" s="20"/>
      <c r="D96" s="21"/>
      <c r="E96" s="19"/>
      <c r="F96" s="11"/>
      <c r="G96" s="12"/>
      <c r="H96" s="13"/>
      <c r="I96" s="14"/>
    </row>
    <row r="97" spans="2:9" ht="15" customHeight="1" x14ac:dyDescent="0.25">
      <c r="B97" s="18"/>
      <c r="C97" s="20"/>
      <c r="D97" s="21"/>
      <c r="E97" s="19"/>
      <c r="F97" s="11"/>
      <c r="G97" s="12"/>
      <c r="H97" s="13"/>
      <c r="I97" s="14"/>
    </row>
    <row r="98" spans="2:9" ht="15" customHeight="1" x14ac:dyDescent="0.25">
      <c r="B98" s="18"/>
      <c r="C98" s="20"/>
      <c r="D98" s="21"/>
      <c r="E98" s="19"/>
      <c r="F98" s="11"/>
      <c r="G98" s="12"/>
      <c r="H98" s="13"/>
      <c r="I98" s="14"/>
    </row>
    <row r="99" spans="2:9" ht="15" customHeight="1" x14ac:dyDescent="0.25">
      <c r="B99" s="18"/>
      <c r="C99" s="20"/>
      <c r="D99" s="21"/>
      <c r="E99" s="19"/>
      <c r="F99" s="11"/>
      <c r="G99" s="12"/>
      <c r="H99" s="13"/>
      <c r="I99" s="14"/>
    </row>
    <row r="100" spans="2:9" ht="15" customHeight="1" x14ac:dyDescent="0.25">
      <c r="B100" s="18"/>
      <c r="C100" s="20"/>
      <c r="D100" s="21"/>
      <c r="E100" s="19"/>
      <c r="F100" s="11"/>
      <c r="G100" s="12"/>
      <c r="H100" s="13"/>
      <c r="I100" s="14"/>
    </row>
    <row r="101" spans="2:9" ht="15" customHeight="1" x14ac:dyDescent="0.25">
      <c r="B101" s="18"/>
      <c r="C101" s="20"/>
      <c r="D101" s="21"/>
      <c r="E101" s="19"/>
      <c r="F101" s="11"/>
      <c r="G101" s="12"/>
      <c r="H101" s="13"/>
      <c r="I101" s="14"/>
    </row>
    <row r="102" spans="2:9" ht="15" customHeight="1" x14ac:dyDescent="0.25">
      <c r="B102" s="18"/>
      <c r="C102" s="20"/>
      <c r="D102" s="21"/>
      <c r="E102" s="19"/>
      <c r="F102" s="11"/>
      <c r="G102" s="12"/>
      <c r="H102" s="13"/>
      <c r="I102" s="14"/>
    </row>
    <row r="103" spans="2:9" ht="15" customHeight="1" x14ac:dyDescent="0.25">
      <c r="B103" s="18"/>
      <c r="C103" s="20"/>
      <c r="D103" s="21"/>
      <c r="E103" s="19"/>
      <c r="F103" s="11"/>
      <c r="G103" s="12"/>
      <c r="H103" s="13"/>
      <c r="I103" s="14"/>
    </row>
    <row r="104" spans="2:9" ht="15" customHeight="1" x14ac:dyDescent="0.25">
      <c r="B104" s="18"/>
      <c r="C104" s="20"/>
      <c r="D104" s="21"/>
      <c r="E104" s="19"/>
      <c r="F104" s="11"/>
      <c r="G104" s="12"/>
      <c r="H104" s="13"/>
      <c r="I104" s="14"/>
    </row>
    <row r="105" spans="2:9" ht="15" customHeight="1" x14ac:dyDescent="0.25">
      <c r="B105" s="18"/>
      <c r="C105" s="20"/>
      <c r="D105" s="21"/>
      <c r="E105" s="19"/>
      <c r="F105" s="11"/>
      <c r="G105" s="12"/>
      <c r="H105" s="13"/>
      <c r="I105" s="14"/>
    </row>
    <row r="106" spans="2:9" ht="15" customHeight="1" x14ac:dyDescent="0.25">
      <c r="B106" s="18"/>
      <c r="C106" s="20"/>
      <c r="D106" s="21"/>
      <c r="E106" s="19"/>
      <c r="F106" s="11"/>
      <c r="G106" s="12"/>
      <c r="H106" s="13"/>
      <c r="I106" s="14"/>
    </row>
    <row r="107" spans="2:9" ht="15" customHeight="1" x14ac:dyDescent="0.25">
      <c r="B107" s="18"/>
      <c r="C107" s="20"/>
      <c r="D107" s="21"/>
      <c r="E107" s="19"/>
      <c r="F107" s="11"/>
      <c r="G107" s="12"/>
      <c r="H107" s="13"/>
      <c r="I107" s="14"/>
    </row>
    <row r="108" spans="2:9" ht="15" customHeight="1" x14ac:dyDescent="0.25">
      <c r="B108" s="18"/>
      <c r="C108" s="20"/>
      <c r="D108" s="21"/>
      <c r="E108" s="19"/>
      <c r="F108" s="11"/>
      <c r="G108" s="12"/>
      <c r="H108" s="13"/>
      <c r="I108" s="14"/>
    </row>
    <row r="109" spans="2:9" ht="15" customHeight="1" x14ac:dyDescent="0.25">
      <c r="B109" s="18"/>
      <c r="C109" s="20"/>
      <c r="D109" s="21"/>
      <c r="E109" s="19"/>
      <c r="F109" s="11"/>
      <c r="G109" s="12"/>
      <c r="H109" s="13"/>
      <c r="I109" s="14"/>
    </row>
    <row r="110" spans="2:9" ht="15" customHeight="1" x14ac:dyDescent="0.25">
      <c r="B110" s="18"/>
      <c r="C110" s="20"/>
      <c r="D110" s="21"/>
      <c r="E110" s="19"/>
      <c r="F110" s="11"/>
      <c r="G110" s="12"/>
      <c r="H110" s="13"/>
      <c r="I110" s="14"/>
    </row>
    <row r="111" spans="2:9" ht="15" customHeight="1" x14ac:dyDescent="0.25">
      <c r="B111" s="18"/>
      <c r="C111" s="20"/>
      <c r="D111" s="21"/>
      <c r="E111" s="19"/>
      <c r="F111" s="11"/>
      <c r="G111" s="12"/>
      <c r="H111" s="13"/>
      <c r="I111" s="14"/>
    </row>
    <row r="112" spans="2:9" ht="15" customHeight="1" x14ac:dyDescent="0.25">
      <c r="B112" s="18"/>
      <c r="C112" s="20"/>
      <c r="D112" s="21"/>
      <c r="E112" s="19"/>
      <c r="F112" s="11"/>
      <c r="G112" s="12"/>
      <c r="H112" s="13"/>
      <c r="I112" s="14"/>
    </row>
    <row r="113" spans="2:9" ht="15" customHeight="1" x14ac:dyDescent="0.25">
      <c r="B113" s="18"/>
      <c r="C113" s="20"/>
      <c r="D113" s="21"/>
      <c r="E113" s="19"/>
      <c r="F113" s="11"/>
      <c r="G113" s="12"/>
      <c r="H113" s="13"/>
      <c r="I113" s="14"/>
    </row>
    <row r="114" spans="2:9" ht="15" customHeight="1" x14ac:dyDescent="0.25">
      <c r="B114" s="18"/>
      <c r="C114" s="20"/>
      <c r="D114" s="21"/>
      <c r="E114" s="19"/>
      <c r="F114" s="11"/>
      <c r="G114" s="12"/>
      <c r="H114" s="13"/>
      <c r="I114" s="14"/>
    </row>
    <row r="115" spans="2:9" ht="15" customHeight="1" x14ac:dyDescent="0.25">
      <c r="B115" s="18"/>
      <c r="C115" s="20"/>
      <c r="D115" s="21"/>
      <c r="E115" s="19"/>
      <c r="F115" s="11"/>
      <c r="G115" s="12"/>
      <c r="H115" s="13"/>
      <c r="I115" s="14"/>
    </row>
    <row r="116" spans="2:9" ht="15" customHeight="1" x14ac:dyDescent="0.25">
      <c r="B116" s="18"/>
      <c r="C116" s="20"/>
      <c r="D116" s="21"/>
      <c r="E116" s="19"/>
      <c r="F116" s="11"/>
      <c r="G116" s="12"/>
      <c r="H116" s="13"/>
      <c r="I116" s="14"/>
    </row>
    <row r="117" spans="2:9" ht="15" customHeight="1" x14ac:dyDescent="0.25">
      <c r="B117" s="18"/>
      <c r="C117" s="20"/>
      <c r="D117" s="21"/>
      <c r="E117" s="19"/>
      <c r="F117" s="11"/>
      <c r="G117" s="12"/>
      <c r="H117" s="13"/>
      <c r="I117" s="14"/>
    </row>
    <row r="118" spans="2:9" ht="15" customHeight="1" x14ac:dyDescent="0.25">
      <c r="B118" s="18"/>
      <c r="C118" s="20"/>
      <c r="D118" s="21"/>
      <c r="E118" s="19"/>
      <c r="F118" s="11"/>
      <c r="G118" s="12"/>
      <c r="H118" s="13"/>
      <c r="I118" s="14"/>
    </row>
    <row r="119" spans="2:9" ht="15" customHeight="1" x14ac:dyDescent="0.25">
      <c r="B119" s="18"/>
      <c r="C119" s="20"/>
      <c r="D119" s="21"/>
      <c r="E119" s="19"/>
      <c r="F119" s="11"/>
      <c r="G119" s="12"/>
      <c r="H119" s="13"/>
      <c r="I119" s="14"/>
    </row>
    <row r="120" spans="2:9" ht="15" customHeight="1" x14ac:dyDescent="0.25">
      <c r="B120" s="18"/>
      <c r="C120" s="20"/>
      <c r="D120" s="21"/>
      <c r="E120" s="19"/>
      <c r="F120" s="11"/>
      <c r="G120" s="12"/>
      <c r="H120" s="13"/>
      <c r="I120" s="14"/>
    </row>
    <row r="121" spans="2:9" ht="15" customHeight="1" x14ac:dyDescent="0.25">
      <c r="B121" s="18"/>
      <c r="C121" s="20"/>
      <c r="D121" s="21"/>
      <c r="E121" s="19"/>
      <c r="F121" s="11"/>
      <c r="G121" s="12"/>
      <c r="H121" s="13"/>
      <c r="I121" s="14"/>
    </row>
    <row r="122" spans="2:9" ht="15" customHeight="1" x14ac:dyDescent="0.25">
      <c r="B122" s="18"/>
      <c r="C122" s="20"/>
      <c r="D122" s="21"/>
      <c r="E122" s="19"/>
      <c r="F122" s="11"/>
      <c r="G122" s="12"/>
      <c r="H122" s="22"/>
      <c r="I122" s="19"/>
    </row>
    <row r="123" spans="2:9" ht="15" customHeight="1" x14ac:dyDescent="0.25">
      <c r="B123" s="18"/>
      <c r="C123" s="20"/>
      <c r="D123" s="21"/>
      <c r="E123" s="19"/>
      <c r="F123" s="11"/>
      <c r="G123" s="12"/>
      <c r="H123" s="22"/>
      <c r="I123" s="19"/>
    </row>
    <row r="124" spans="2:9" ht="15" customHeight="1" x14ac:dyDescent="0.25">
      <c r="B124" s="18"/>
      <c r="C124" s="20"/>
      <c r="D124" s="21"/>
      <c r="E124" s="19"/>
      <c r="F124" s="11"/>
      <c r="G124" s="12"/>
      <c r="H124" s="22"/>
      <c r="I124" s="19"/>
    </row>
    <row r="125" spans="2:9" ht="15" customHeight="1" x14ac:dyDescent="0.25">
      <c r="B125" s="18"/>
      <c r="C125" s="20"/>
      <c r="D125" s="21"/>
      <c r="E125" s="19"/>
      <c r="F125" s="11"/>
      <c r="G125" s="12"/>
      <c r="H125" s="22"/>
      <c r="I125" s="19"/>
    </row>
    <row r="126" spans="2:9" ht="15" customHeight="1" x14ac:dyDescent="0.25">
      <c r="B126" s="18"/>
      <c r="C126" s="20"/>
      <c r="D126" s="21"/>
      <c r="E126" s="19"/>
      <c r="F126" s="11"/>
      <c r="G126" s="12"/>
      <c r="H126" s="22"/>
      <c r="I126" s="19"/>
    </row>
    <row r="127" spans="2:9" ht="15" customHeight="1" x14ac:dyDescent="0.25">
      <c r="B127" s="18"/>
      <c r="C127" s="20"/>
      <c r="D127" s="21"/>
      <c r="E127" s="19"/>
      <c r="F127" s="11"/>
      <c r="G127" s="12"/>
      <c r="H127" s="22"/>
      <c r="I127" s="19"/>
    </row>
    <row r="128" spans="2:9" ht="15" customHeight="1" x14ac:dyDescent="0.25">
      <c r="B128" s="18"/>
      <c r="C128" s="20"/>
      <c r="D128" s="21"/>
      <c r="E128" s="19"/>
      <c r="F128" s="11"/>
      <c r="G128" s="12"/>
      <c r="H128" s="22"/>
      <c r="I128" s="19"/>
    </row>
    <row r="129" spans="2:9" ht="15" customHeight="1" x14ac:dyDescent="0.25">
      <c r="B129" s="18"/>
      <c r="C129" s="14"/>
      <c r="D129" s="14"/>
      <c r="E129" s="14"/>
      <c r="F129" s="14"/>
      <c r="G129" s="14"/>
      <c r="H129" s="14"/>
      <c r="I129" s="14"/>
    </row>
    <row r="130" spans="2:9" ht="15" customHeight="1" x14ac:dyDescent="0.25">
      <c r="B130" s="18"/>
      <c r="C130" s="14"/>
      <c r="D130" s="14"/>
      <c r="E130" s="14"/>
      <c r="F130" s="14"/>
      <c r="G130" s="14"/>
      <c r="H130" s="14"/>
      <c r="I130" s="14"/>
    </row>
    <row r="131" spans="2:9" ht="15" customHeight="1" x14ac:dyDescent="0.25">
      <c r="B131" s="18"/>
      <c r="C131" s="14"/>
      <c r="D131" s="14"/>
      <c r="E131" s="14"/>
      <c r="F131" s="14"/>
      <c r="G131" s="14"/>
      <c r="H131" s="14"/>
      <c r="I131" s="14"/>
    </row>
    <row r="132" spans="2:9" ht="15" customHeight="1" x14ac:dyDescent="0.25">
      <c r="B132" s="18"/>
      <c r="C132" s="14"/>
      <c r="D132" s="14"/>
      <c r="E132" s="14"/>
      <c r="F132" s="14"/>
      <c r="G132" s="14"/>
      <c r="H132" s="14"/>
      <c r="I132" s="14"/>
    </row>
    <row r="133" spans="2:9" ht="15" customHeight="1" x14ac:dyDescent="0.25">
      <c r="B133" s="18"/>
      <c r="C133" s="14"/>
      <c r="D133" s="14"/>
      <c r="E133" s="14"/>
      <c r="F133" s="14"/>
      <c r="G133" s="14"/>
      <c r="H133" s="14"/>
      <c r="I133" s="14"/>
    </row>
    <row r="134" spans="2:9" ht="15" customHeight="1" x14ac:dyDescent="0.25">
      <c r="B134" s="18"/>
      <c r="C134" s="14"/>
      <c r="D134" s="14"/>
      <c r="E134" s="14"/>
      <c r="F134" s="14"/>
      <c r="G134" s="14"/>
      <c r="H134" s="14"/>
      <c r="I134" s="14"/>
    </row>
    <row r="135" spans="2:9" ht="15" customHeight="1" x14ac:dyDescent="0.25">
      <c r="B135" s="18"/>
      <c r="C135" s="14"/>
      <c r="D135" s="14"/>
      <c r="E135" s="14"/>
      <c r="F135" s="14"/>
      <c r="G135" s="14"/>
      <c r="H135" s="14"/>
      <c r="I135" s="14"/>
    </row>
    <row r="136" spans="2:9" ht="15" customHeight="1" x14ac:dyDescent="0.25">
      <c r="B136" s="18"/>
      <c r="C136" s="14"/>
      <c r="D136" s="14"/>
      <c r="E136" s="14"/>
      <c r="F136" s="14"/>
      <c r="G136" s="14"/>
      <c r="H136" s="14"/>
      <c r="I136" s="14"/>
    </row>
    <row r="137" spans="2:9" ht="15" customHeight="1" x14ac:dyDescent="0.25">
      <c r="B137" s="18"/>
      <c r="C137" s="14"/>
      <c r="D137" s="14"/>
      <c r="E137" s="14"/>
      <c r="F137" s="14"/>
      <c r="G137" s="14"/>
      <c r="H137" s="14"/>
      <c r="I137" s="14"/>
    </row>
    <row r="138" spans="2:9" ht="15" customHeight="1" x14ac:dyDescent="0.25">
      <c r="B138" s="18"/>
      <c r="C138" s="14"/>
      <c r="D138" s="14"/>
      <c r="E138" s="14"/>
      <c r="F138" s="14"/>
      <c r="G138" s="14"/>
      <c r="H138" s="14"/>
      <c r="I138" s="14"/>
    </row>
    <row r="139" spans="2:9" ht="15" customHeight="1" x14ac:dyDescent="0.25">
      <c r="B139" s="18"/>
      <c r="C139" s="14"/>
      <c r="D139" s="14"/>
      <c r="E139" s="14"/>
      <c r="F139" s="14"/>
      <c r="G139" s="14"/>
      <c r="H139" s="14"/>
      <c r="I139" s="14"/>
    </row>
    <row r="140" spans="2:9" ht="15" customHeight="1" x14ac:dyDescent="0.25">
      <c r="B140" s="23"/>
      <c r="C140" s="14"/>
      <c r="D140" s="14"/>
      <c r="E140" s="14"/>
      <c r="F140" s="14"/>
      <c r="G140" s="14"/>
      <c r="H140" s="14"/>
      <c r="I140" s="14"/>
    </row>
    <row r="141" spans="2:9" ht="15" customHeight="1" x14ac:dyDescent="0.25">
      <c r="B141" s="23"/>
      <c r="C141" s="14"/>
      <c r="D141" s="14"/>
      <c r="E141" s="14"/>
      <c r="F141" s="14"/>
      <c r="G141" s="14"/>
      <c r="H141" s="14"/>
      <c r="I141" s="14"/>
    </row>
    <row r="142" spans="2:9" ht="15" customHeight="1" x14ac:dyDescent="0.25">
      <c r="B142" s="18"/>
      <c r="C142" s="14"/>
      <c r="D142" s="14"/>
      <c r="E142" s="14"/>
      <c r="F142" s="14"/>
      <c r="G142" s="14"/>
      <c r="H142" s="14"/>
      <c r="I142" s="14"/>
    </row>
    <row r="143" spans="2:9" ht="15" customHeight="1" x14ac:dyDescent="0.25">
      <c r="B143" s="18"/>
      <c r="C143" s="14"/>
      <c r="D143" s="14"/>
      <c r="E143" s="14"/>
      <c r="F143" s="14"/>
      <c r="G143" s="14"/>
      <c r="H143" s="14"/>
      <c r="I143" s="14"/>
    </row>
    <row r="144" spans="2:9" ht="15" customHeight="1" x14ac:dyDescent="0.25">
      <c r="B144" s="18"/>
      <c r="C144" s="14"/>
      <c r="D144" s="14"/>
      <c r="E144" s="14"/>
      <c r="F144" s="14"/>
      <c r="G144" s="14"/>
      <c r="H144" s="14"/>
      <c r="I144" s="14"/>
    </row>
    <row r="145" spans="2:9" ht="15" customHeight="1" x14ac:dyDescent="0.25">
      <c r="B145" s="18"/>
      <c r="C145" s="14"/>
      <c r="D145" s="14"/>
      <c r="E145" s="14"/>
      <c r="F145" s="14"/>
      <c r="G145" s="14"/>
      <c r="H145" s="14"/>
      <c r="I145" s="14"/>
    </row>
    <row r="146" spans="2:9" ht="15" customHeight="1" x14ac:dyDescent="0.25">
      <c r="B146" s="18"/>
      <c r="C146" s="14"/>
      <c r="D146" s="14"/>
      <c r="E146" s="14"/>
      <c r="F146" s="14"/>
      <c r="G146" s="14"/>
      <c r="H146" s="14"/>
      <c r="I146" s="14"/>
    </row>
    <row r="147" spans="2:9" ht="15" customHeight="1" x14ac:dyDescent="0.25">
      <c r="B147" s="18"/>
      <c r="C147" s="14"/>
      <c r="D147" s="14"/>
      <c r="E147" s="14"/>
      <c r="F147" s="14"/>
      <c r="G147" s="14"/>
      <c r="H147" s="14"/>
      <c r="I147" s="14"/>
    </row>
    <row r="148" spans="2:9" ht="15" customHeight="1" x14ac:dyDescent="0.25">
      <c r="B148" s="18"/>
      <c r="C148" s="14"/>
      <c r="D148" s="14"/>
      <c r="E148" s="14"/>
      <c r="F148" s="14"/>
      <c r="G148" s="14"/>
      <c r="H148" s="14"/>
      <c r="I148" s="14"/>
    </row>
    <row r="149" spans="2:9" ht="15" customHeight="1" x14ac:dyDescent="0.25">
      <c r="B149" s="18"/>
      <c r="C149" s="14"/>
      <c r="D149" s="14"/>
      <c r="E149" s="14"/>
      <c r="F149" s="14"/>
      <c r="G149" s="14"/>
      <c r="H149" s="14"/>
      <c r="I149" s="14"/>
    </row>
    <row r="150" spans="2:9" ht="15" customHeight="1" x14ac:dyDescent="0.25">
      <c r="B150" s="18"/>
      <c r="C150" s="14"/>
      <c r="D150" s="14"/>
      <c r="E150" s="14"/>
      <c r="F150" s="14"/>
      <c r="G150" s="14"/>
      <c r="H150" s="14"/>
      <c r="I150" s="14"/>
    </row>
    <row r="151" spans="2:9" ht="15" customHeight="1" x14ac:dyDescent="0.25">
      <c r="B151" s="18"/>
      <c r="C151" s="14"/>
      <c r="D151" s="14"/>
      <c r="E151" s="14"/>
      <c r="F151" s="14"/>
      <c r="G151" s="14"/>
      <c r="H151" s="14"/>
      <c r="I151" s="14"/>
    </row>
    <row r="152" spans="2:9" ht="15" customHeight="1" x14ac:dyDescent="0.25">
      <c r="B152" s="18"/>
      <c r="C152" s="14"/>
      <c r="D152" s="14"/>
      <c r="E152" s="14"/>
      <c r="F152" s="14"/>
      <c r="G152" s="14"/>
      <c r="H152" s="14"/>
      <c r="I152" s="14"/>
    </row>
    <row r="153" spans="2:9" ht="15" customHeight="1" x14ac:dyDescent="0.25">
      <c r="B153" s="18"/>
      <c r="C153" s="14"/>
      <c r="D153" s="14"/>
      <c r="E153" s="14"/>
      <c r="F153" s="14"/>
      <c r="G153" s="14"/>
      <c r="H153" s="14"/>
      <c r="I153" s="14"/>
    </row>
    <row r="154" spans="2:9" ht="15" customHeight="1" x14ac:dyDescent="0.25">
      <c r="B154" s="18"/>
      <c r="C154" s="14"/>
      <c r="D154" s="14"/>
      <c r="E154" s="14"/>
      <c r="F154" s="14"/>
      <c r="G154" s="14"/>
      <c r="H154" s="14"/>
      <c r="I154" s="14"/>
    </row>
    <row r="155" spans="2:9" ht="15" customHeight="1" x14ac:dyDescent="0.25">
      <c r="B155" s="18"/>
      <c r="C155" s="14"/>
      <c r="D155" s="14"/>
      <c r="E155" s="14"/>
      <c r="F155" s="14"/>
      <c r="G155" s="14"/>
      <c r="H155" s="14"/>
      <c r="I155" s="14"/>
    </row>
    <row r="156" spans="2:9" ht="15" customHeight="1" x14ac:dyDescent="0.25">
      <c r="B156" s="18"/>
      <c r="C156" s="14"/>
      <c r="D156" s="14"/>
      <c r="E156" s="14"/>
      <c r="F156" s="14"/>
      <c r="G156" s="14"/>
      <c r="H156" s="14"/>
      <c r="I156" s="14"/>
    </row>
    <row r="157" spans="2:9" ht="15" customHeight="1" x14ac:dyDescent="0.25">
      <c r="B157" s="18"/>
      <c r="C157" s="14"/>
      <c r="D157" s="14"/>
      <c r="E157" s="14"/>
      <c r="F157" s="14"/>
      <c r="G157" s="14"/>
      <c r="H157" s="14"/>
      <c r="I157" s="14"/>
    </row>
    <row r="158" spans="2:9" ht="15" customHeight="1" x14ac:dyDescent="0.25">
      <c r="B158" s="18"/>
      <c r="C158" s="14"/>
      <c r="D158" s="14"/>
      <c r="E158" s="14"/>
      <c r="F158" s="14"/>
      <c r="G158" s="14"/>
      <c r="H158" s="14"/>
      <c r="I158" s="14"/>
    </row>
    <row r="159" spans="2:9" ht="15" customHeight="1" x14ac:dyDescent="0.25">
      <c r="B159" s="18"/>
      <c r="C159" s="14"/>
      <c r="D159" s="14"/>
      <c r="E159" s="14"/>
      <c r="F159" s="14"/>
      <c r="G159" s="14"/>
      <c r="H159" s="14"/>
      <c r="I159" s="14"/>
    </row>
    <row r="160" spans="2:9" ht="15" customHeight="1" x14ac:dyDescent="0.25">
      <c r="B160" s="18"/>
      <c r="C160" s="14"/>
      <c r="D160" s="14"/>
      <c r="E160" s="14"/>
      <c r="F160" s="14"/>
      <c r="G160" s="14"/>
      <c r="H160" s="14"/>
      <c r="I160" s="14"/>
    </row>
    <row r="161" spans="2:9" ht="15" customHeight="1" x14ac:dyDescent="0.25">
      <c r="B161" s="18"/>
      <c r="C161" s="14"/>
      <c r="D161" s="14"/>
      <c r="E161" s="14"/>
      <c r="F161" s="14"/>
      <c r="G161" s="14"/>
      <c r="H161" s="14"/>
      <c r="I161" s="14"/>
    </row>
    <row r="162" spans="2:9" ht="15" customHeight="1" x14ac:dyDescent="0.25">
      <c r="B162" s="18"/>
      <c r="C162" s="14"/>
      <c r="D162" s="14"/>
      <c r="E162" s="14"/>
      <c r="F162" s="14"/>
      <c r="G162" s="14"/>
      <c r="H162" s="14"/>
      <c r="I162" s="14"/>
    </row>
    <row r="163" spans="2:9" ht="15" customHeight="1" x14ac:dyDescent="0.25">
      <c r="B163" s="18"/>
      <c r="C163" s="14"/>
      <c r="D163" s="14"/>
      <c r="E163" s="14"/>
      <c r="F163" s="14"/>
      <c r="G163" s="14"/>
      <c r="H163" s="14"/>
      <c r="I163" s="14"/>
    </row>
    <row r="164" spans="2:9" ht="15" customHeight="1" x14ac:dyDescent="0.25">
      <c r="B164" s="18"/>
      <c r="C164" s="14"/>
      <c r="D164" s="14"/>
      <c r="E164" s="14"/>
      <c r="F164" s="14"/>
      <c r="G164" s="14"/>
      <c r="H164" s="14"/>
      <c r="I164" s="14"/>
    </row>
    <row r="165" spans="2:9" ht="15" customHeight="1" x14ac:dyDescent="0.25">
      <c r="B165" s="18"/>
      <c r="C165" s="14"/>
      <c r="D165" s="14"/>
      <c r="E165" s="14"/>
      <c r="F165" s="14"/>
      <c r="G165" s="14"/>
      <c r="H165" s="14"/>
      <c r="I165" s="14"/>
    </row>
    <row r="166" spans="2:9" ht="15" customHeight="1" x14ac:dyDescent="0.25">
      <c r="B166" s="18"/>
      <c r="C166" s="14"/>
      <c r="D166" s="14"/>
      <c r="E166" s="14"/>
      <c r="F166" s="14"/>
      <c r="G166" s="14"/>
      <c r="H166" s="14"/>
      <c r="I166" s="14"/>
    </row>
    <row r="167" spans="2:9" ht="15" customHeight="1" x14ac:dyDescent="0.25">
      <c r="B167" s="18"/>
      <c r="C167" s="14"/>
      <c r="D167" s="14"/>
      <c r="E167" s="14"/>
      <c r="F167" s="14"/>
      <c r="G167" s="14"/>
      <c r="H167" s="14"/>
      <c r="I167" s="14"/>
    </row>
    <row r="168" spans="2:9" ht="15" customHeight="1" x14ac:dyDescent="0.25">
      <c r="B168" s="23"/>
      <c r="C168" s="14"/>
      <c r="D168" s="14"/>
      <c r="E168" s="14"/>
      <c r="F168" s="14"/>
      <c r="G168" s="14"/>
      <c r="H168" s="14"/>
      <c r="I168" s="14"/>
    </row>
    <row r="169" spans="2:9" ht="15" customHeight="1" x14ac:dyDescent="0.25">
      <c r="B169" s="23"/>
      <c r="C169" s="14"/>
      <c r="D169" s="14"/>
      <c r="E169" s="14"/>
      <c r="F169" s="14"/>
      <c r="G169" s="14"/>
      <c r="H169" s="14"/>
      <c r="I169" s="14"/>
    </row>
    <row r="170" spans="2:9" ht="15" customHeight="1" x14ac:dyDescent="0.25">
      <c r="B170" s="23"/>
      <c r="C170" s="14"/>
      <c r="D170" s="14"/>
      <c r="E170" s="14"/>
      <c r="F170" s="14"/>
      <c r="G170" s="14"/>
      <c r="H170" s="14"/>
      <c r="I170" s="14"/>
    </row>
    <row r="171" spans="2:9" ht="15" customHeight="1" x14ac:dyDescent="0.25">
      <c r="B171" s="23"/>
      <c r="C171" s="44"/>
      <c r="D171" s="35"/>
      <c r="E171" s="19"/>
      <c r="F171" s="11"/>
      <c r="G171" s="12"/>
      <c r="H171" s="36"/>
      <c r="I171" s="37"/>
    </row>
    <row r="172" spans="2:9" ht="15" customHeight="1" x14ac:dyDescent="0.25">
      <c r="B172" s="23"/>
      <c r="C172" s="44"/>
      <c r="D172" s="35"/>
      <c r="E172" s="19"/>
      <c r="F172" s="11"/>
      <c r="G172" s="12"/>
      <c r="H172" s="36"/>
      <c r="I172" s="37"/>
    </row>
    <row r="173" spans="2:9" ht="15" customHeight="1" x14ac:dyDescent="0.25">
      <c r="B173" s="23"/>
      <c r="C173" s="44"/>
      <c r="D173" s="35"/>
      <c r="E173" s="19"/>
      <c r="F173" s="11"/>
      <c r="G173" s="12"/>
      <c r="H173" s="36"/>
      <c r="I173" s="37"/>
    </row>
    <row r="174" spans="2:9" ht="15" customHeight="1" x14ac:dyDescent="0.25">
      <c r="B174" s="23"/>
      <c r="C174" s="44"/>
      <c r="D174" s="35"/>
      <c r="E174" s="19"/>
      <c r="F174" s="11"/>
      <c r="G174" s="12"/>
      <c r="H174" s="36"/>
      <c r="I174" s="37"/>
    </row>
    <row r="175" spans="2:9" ht="15" customHeight="1" x14ac:dyDescent="0.25">
      <c r="B175" s="23"/>
      <c r="C175" s="44"/>
      <c r="D175" s="35"/>
      <c r="E175" s="19"/>
      <c r="F175" s="11"/>
      <c r="G175" s="12"/>
      <c r="H175" s="36"/>
      <c r="I175" s="37"/>
    </row>
    <row r="176" spans="2:9" ht="15" customHeight="1" x14ac:dyDescent="0.25">
      <c r="B176" s="23"/>
      <c r="C176" s="44"/>
      <c r="D176" s="35"/>
      <c r="E176" s="19"/>
      <c r="F176" s="11"/>
      <c r="G176" s="12"/>
      <c r="H176" s="36"/>
      <c r="I176" s="37"/>
    </row>
    <row r="177" spans="2:9" ht="15" customHeight="1" x14ac:dyDescent="0.25">
      <c r="B177" s="23"/>
      <c r="C177" s="44"/>
      <c r="D177" s="35"/>
      <c r="E177" s="19"/>
      <c r="F177" s="11"/>
      <c r="G177" s="12"/>
      <c r="H177" s="36"/>
      <c r="I177" s="37"/>
    </row>
    <row r="178" spans="2:9" ht="15" customHeight="1" x14ac:dyDescent="0.25">
      <c r="B178" s="23"/>
      <c r="C178" s="14"/>
      <c r="D178" s="14"/>
      <c r="E178" s="14"/>
      <c r="F178" s="14"/>
      <c r="G178" s="14"/>
      <c r="H178" s="14"/>
      <c r="I178" s="14"/>
    </row>
    <row r="179" spans="2:9" ht="15" customHeight="1" x14ac:dyDescent="0.25">
      <c r="B179" s="23"/>
      <c r="C179" s="14"/>
      <c r="D179" s="14"/>
      <c r="E179" s="14"/>
      <c r="F179" s="14"/>
      <c r="G179" s="14"/>
      <c r="H179" s="14"/>
      <c r="I179" s="14"/>
    </row>
    <row r="180" spans="2:9" ht="15" customHeight="1" x14ac:dyDescent="0.25">
      <c r="B180" s="23"/>
      <c r="C180" s="14"/>
      <c r="D180" s="14"/>
      <c r="E180" s="14"/>
      <c r="F180" s="14"/>
      <c r="G180" s="14"/>
      <c r="H180" s="14"/>
      <c r="I180" s="14"/>
    </row>
    <row r="181" spans="2:9" ht="15" customHeight="1" x14ac:dyDescent="0.25">
      <c r="B181" s="23"/>
      <c r="C181" s="14"/>
      <c r="D181" s="14"/>
      <c r="E181" s="14"/>
      <c r="F181" s="14"/>
      <c r="G181" s="14"/>
      <c r="H181" s="14"/>
      <c r="I181" s="14"/>
    </row>
    <row r="182" spans="2:9" ht="15" customHeight="1" x14ac:dyDescent="0.25">
      <c r="B182" s="23"/>
      <c r="C182" s="14"/>
      <c r="D182" s="14"/>
      <c r="E182" s="14"/>
      <c r="F182" s="14"/>
      <c r="G182" s="14"/>
      <c r="H182" s="14"/>
      <c r="I182" s="14"/>
    </row>
    <row r="183" spans="2:9" ht="15" customHeight="1" x14ac:dyDescent="0.25">
      <c r="B183" s="23"/>
      <c r="C183" s="14"/>
      <c r="D183" s="14"/>
      <c r="E183" s="14"/>
      <c r="F183" s="14"/>
      <c r="G183" s="14"/>
      <c r="H183" s="14"/>
      <c r="I183" s="14"/>
    </row>
    <row r="184" spans="2:9" ht="15" customHeight="1" x14ac:dyDescent="0.25">
      <c r="B184" s="23"/>
      <c r="C184" s="14"/>
      <c r="D184" s="14"/>
      <c r="E184" s="14"/>
      <c r="F184" s="14"/>
      <c r="G184" s="14"/>
      <c r="H184" s="14"/>
      <c r="I184" s="14"/>
    </row>
    <row r="185" spans="2:9" ht="15" customHeight="1" x14ac:dyDescent="0.25">
      <c r="B185" s="23"/>
      <c r="C185" s="14"/>
      <c r="D185" s="14"/>
      <c r="E185" s="14"/>
      <c r="F185" s="14"/>
      <c r="G185" s="14"/>
      <c r="H185" s="14"/>
      <c r="I185" s="14"/>
    </row>
    <row r="186" spans="2:9" ht="15" customHeight="1" x14ac:dyDescent="0.25">
      <c r="B186" s="23"/>
      <c r="C186" s="34"/>
      <c r="D186" s="35"/>
      <c r="E186" s="19"/>
      <c r="F186" s="11"/>
      <c r="G186" s="12"/>
      <c r="H186" s="36"/>
      <c r="I186" s="37"/>
    </row>
    <row r="187" spans="2:9" ht="15" customHeight="1" x14ac:dyDescent="0.25">
      <c r="B187" s="23"/>
      <c r="C187" s="34"/>
      <c r="D187" s="35"/>
      <c r="E187" s="19"/>
      <c r="F187" s="11"/>
      <c r="G187" s="12"/>
      <c r="H187" s="36"/>
      <c r="I187" s="37"/>
    </row>
    <row r="188" spans="2:9" ht="15" customHeight="1" x14ac:dyDescent="0.25">
      <c r="B188" s="23"/>
      <c r="C188" s="34"/>
      <c r="D188" s="35"/>
      <c r="E188" s="19"/>
      <c r="F188" s="11"/>
      <c r="G188" s="12"/>
      <c r="H188" s="36"/>
      <c r="I188" s="37"/>
    </row>
    <row r="189" spans="2:9" ht="15" customHeight="1" x14ac:dyDescent="0.25">
      <c r="B189" s="23"/>
      <c r="C189" s="34"/>
      <c r="D189" s="35"/>
      <c r="E189" s="19"/>
      <c r="F189" s="11"/>
      <c r="G189" s="12"/>
      <c r="H189" s="36"/>
      <c r="I189" s="37"/>
    </row>
    <row r="190" spans="2:9" ht="15" customHeight="1" x14ac:dyDescent="0.25">
      <c r="B190" s="23"/>
      <c r="C190" s="34"/>
      <c r="D190" s="35"/>
      <c r="E190" s="19"/>
      <c r="F190" s="11"/>
      <c r="G190" s="12"/>
      <c r="H190" s="36"/>
      <c r="I190" s="37"/>
    </row>
    <row r="191" spans="2:9" ht="15" customHeight="1" x14ac:dyDescent="0.25">
      <c r="B191" s="23"/>
      <c r="C191" s="34"/>
      <c r="D191" s="35"/>
      <c r="E191" s="19"/>
      <c r="F191" s="11"/>
      <c r="G191" s="12"/>
      <c r="H191" s="36"/>
      <c r="I191" s="37"/>
    </row>
    <row r="192" spans="2:9" ht="15" customHeight="1" x14ac:dyDescent="0.25">
      <c r="B192" s="23"/>
      <c r="C192" s="34"/>
      <c r="D192" s="35"/>
      <c r="E192" s="19"/>
      <c r="F192" s="11"/>
      <c r="G192" s="12"/>
      <c r="H192" s="36"/>
      <c r="I192" s="37"/>
    </row>
    <row r="193" spans="2:9" ht="15" customHeight="1" x14ac:dyDescent="0.25">
      <c r="B193" s="23"/>
      <c r="C193" s="34"/>
      <c r="D193" s="35"/>
      <c r="E193" s="19"/>
      <c r="F193" s="11"/>
      <c r="G193" s="12"/>
      <c r="H193" s="36"/>
      <c r="I193" s="37"/>
    </row>
    <row r="194" spans="2:9" ht="15" customHeight="1" x14ac:dyDescent="0.25">
      <c r="B194" s="23"/>
      <c r="C194" s="34"/>
      <c r="D194" s="35"/>
      <c r="E194" s="19"/>
      <c r="F194" s="11"/>
      <c r="G194" s="12"/>
      <c r="H194" s="36"/>
      <c r="I194" s="37"/>
    </row>
    <row r="195" spans="2:9" ht="15" customHeight="1" x14ac:dyDescent="0.25">
      <c r="B195" s="23"/>
      <c r="C195" s="14"/>
      <c r="D195" s="14"/>
      <c r="E195" s="14"/>
      <c r="F195" s="14"/>
      <c r="G195" s="14"/>
      <c r="H195" s="14"/>
      <c r="I195" s="14"/>
    </row>
    <row r="196" spans="2:9" ht="15" customHeight="1" x14ac:dyDescent="0.25">
      <c r="B196" s="23"/>
      <c r="C196" s="14"/>
      <c r="D196" s="14"/>
      <c r="E196" s="14"/>
      <c r="F196" s="14"/>
      <c r="G196" s="14"/>
      <c r="H196" s="14"/>
      <c r="I196" s="14"/>
    </row>
    <row r="197" spans="2:9" ht="15" customHeight="1" x14ac:dyDescent="0.25">
      <c r="B197" s="23"/>
      <c r="C197" s="14"/>
      <c r="D197" s="14"/>
      <c r="E197" s="14"/>
      <c r="F197" s="14"/>
      <c r="G197" s="14"/>
      <c r="H197" s="14"/>
      <c r="I197" s="14"/>
    </row>
    <row r="198" spans="2:9" ht="15" customHeight="1" x14ac:dyDescent="0.25">
      <c r="B198" s="23"/>
      <c r="C198" s="14"/>
      <c r="D198" s="14"/>
      <c r="E198" s="14"/>
      <c r="F198" s="14"/>
      <c r="G198" s="14"/>
      <c r="H198" s="14"/>
      <c r="I198" s="14"/>
    </row>
    <row r="199" spans="2:9" ht="15" customHeight="1" x14ac:dyDescent="0.25">
      <c r="B199" s="23"/>
      <c r="C199" s="14"/>
      <c r="D199" s="14"/>
      <c r="E199" s="14"/>
      <c r="F199" s="14"/>
      <c r="G199" s="14"/>
      <c r="H199" s="14"/>
      <c r="I199" s="14"/>
    </row>
    <row r="200" spans="2:9" ht="15" customHeight="1" x14ac:dyDescent="0.25">
      <c r="B200" s="23"/>
      <c r="C200" s="14"/>
      <c r="D200" s="14"/>
      <c r="E200" s="14"/>
      <c r="F200" s="14"/>
      <c r="G200" s="14"/>
      <c r="H200" s="14"/>
      <c r="I200" s="14"/>
    </row>
    <row r="201" spans="2:9" ht="15" customHeight="1" x14ac:dyDescent="0.25">
      <c r="B201" s="23"/>
      <c r="C201" s="14"/>
      <c r="D201" s="14"/>
      <c r="E201" s="14"/>
      <c r="F201" s="14"/>
      <c r="G201" s="14"/>
      <c r="H201" s="14"/>
      <c r="I201" s="14"/>
    </row>
    <row r="202" spans="2:9" ht="15" customHeight="1" x14ac:dyDescent="0.25">
      <c r="B202" s="23"/>
      <c r="C202" s="14"/>
      <c r="D202" s="14"/>
      <c r="E202" s="14"/>
      <c r="F202" s="14"/>
      <c r="G202" s="14"/>
      <c r="H202" s="14"/>
      <c r="I202" s="14"/>
    </row>
    <row r="203" spans="2:9" ht="15" customHeight="1" x14ac:dyDescent="0.25">
      <c r="B203" s="23"/>
      <c r="C203" s="14"/>
      <c r="D203" s="14"/>
      <c r="E203" s="14"/>
      <c r="F203" s="14"/>
      <c r="G203" s="14"/>
      <c r="H203" s="14"/>
      <c r="I203" s="14"/>
    </row>
    <row r="204" spans="2:9" ht="15" customHeight="1" x14ac:dyDescent="0.25">
      <c r="B204" s="23"/>
      <c r="C204" s="14"/>
      <c r="D204" s="14"/>
      <c r="E204" s="14"/>
      <c r="F204" s="14"/>
      <c r="G204" s="14"/>
      <c r="H204" s="14"/>
      <c r="I204" s="14"/>
    </row>
    <row r="205" spans="2:9" ht="15" customHeight="1" x14ac:dyDescent="0.25">
      <c r="B205" s="23"/>
      <c r="C205" s="14"/>
      <c r="D205" s="14"/>
      <c r="E205" s="14"/>
      <c r="F205" s="14"/>
      <c r="G205" s="14"/>
      <c r="H205" s="14"/>
      <c r="I205" s="14"/>
    </row>
    <row r="206" spans="2:9" ht="15" customHeight="1" x14ac:dyDescent="0.25">
      <c r="B206" s="23"/>
      <c r="C206" s="14"/>
      <c r="D206" s="14"/>
      <c r="E206" s="14"/>
      <c r="F206" s="14"/>
      <c r="G206" s="14"/>
      <c r="H206" s="14"/>
      <c r="I206" s="14"/>
    </row>
    <row r="207" spans="2:9" ht="15" customHeight="1" x14ac:dyDescent="0.25">
      <c r="B207" s="23"/>
      <c r="C207" s="14"/>
      <c r="D207" s="14"/>
      <c r="E207" s="14"/>
      <c r="F207" s="14"/>
      <c r="G207" s="14"/>
      <c r="H207" s="14"/>
      <c r="I207" s="14"/>
    </row>
    <row r="208" spans="2:9" ht="15" customHeight="1" x14ac:dyDescent="0.25">
      <c r="B208" s="23"/>
      <c r="C208" s="14"/>
      <c r="D208" s="14"/>
      <c r="E208" s="14"/>
      <c r="F208" s="14"/>
      <c r="G208" s="14"/>
      <c r="H208" s="14"/>
      <c r="I208" s="14"/>
    </row>
    <row r="209" spans="2:9" ht="15" customHeight="1" x14ac:dyDescent="0.25">
      <c r="B209" s="23"/>
      <c r="C209" s="14"/>
      <c r="D209" s="14"/>
      <c r="E209" s="14"/>
      <c r="F209" s="14"/>
      <c r="G209" s="14"/>
      <c r="H209" s="14"/>
      <c r="I209" s="14"/>
    </row>
    <row r="210" spans="2:9" ht="15" customHeight="1" x14ac:dyDescent="0.25">
      <c r="B210" s="23"/>
      <c r="C210" s="14"/>
      <c r="D210" s="14"/>
      <c r="E210" s="14"/>
      <c r="F210" s="14"/>
      <c r="G210" s="14"/>
      <c r="H210" s="14"/>
      <c r="I210" s="14"/>
    </row>
    <row r="211" spans="2:9" ht="15" customHeight="1" x14ac:dyDescent="0.25">
      <c r="B211" s="23"/>
      <c r="C211" s="14"/>
      <c r="D211" s="14"/>
      <c r="E211" s="14"/>
      <c r="F211" s="14"/>
      <c r="G211" s="14"/>
      <c r="H211" s="14"/>
      <c r="I211" s="14"/>
    </row>
    <row r="212" spans="2:9" ht="15" customHeight="1" x14ac:dyDescent="0.25">
      <c r="B212" s="23"/>
      <c r="C212" s="14"/>
      <c r="D212" s="14"/>
      <c r="E212" s="14"/>
      <c r="F212" s="14"/>
      <c r="G212" s="14"/>
      <c r="H212" s="14"/>
      <c r="I212" s="14"/>
    </row>
    <row r="213" spans="2:9" ht="15" customHeight="1" x14ac:dyDescent="0.25">
      <c r="B213" s="23"/>
      <c r="C213" s="14"/>
      <c r="D213" s="14"/>
      <c r="E213" s="14"/>
      <c r="F213" s="14"/>
      <c r="G213" s="14"/>
      <c r="H213" s="14"/>
      <c r="I213" s="14"/>
    </row>
    <row r="214" spans="2:9" ht="15" customHeight="1" x14ac:dyDescent="0.25">
      <c r="B214" s="23"/>
      <c r="C214" s="14"/>
      <c r="D214" s="14"/>
      <c r="E214" s="14"/>
      <c r="F214" s="14"/>
      <c r="G214" s="14"/>
      <c r="H214" s="14"/>
      <c r="I214" s="14"/>
    </row>
    <row r="215" spans="2:9" ht="15" customHeight="1" x14ac:dyDescent="0.25">
      <c r="B215" s="23"/>
      <c r="C215" s="14"/>
      <c r="D215" s="14"/>
      <c r="E215" s="14"/>
      <c r="F215" s="14"/>
      <c r="G215" s="14"/>
      <c r="H215" s="14"/>
      <c r="I215" s="14"/>
    </row>
    <row r="216" spans="2:9" ht="15" customHeight="1" x14ac:dyDescent="0.25">
      <c r="B216" s="23"/>
      <c r="C216" s="14"/>
      <c r="D216" s="1"/>
      <c r="E216" s="1"/>
      <c r="F216" s="1"/>
      <c r="G216" s="1"/>
      <c r="H216" s="1"/>
    </row>
    <row r="217" spans="2:9" ht="15" customHeight="1" x14ac:dyDescent="0.25">
      <c r="B217" s="23"/>
      <c r="C217" s="14"/>
      <c r="D217" s="1"/>
      <c r="E217" s="1"/>
      <c r="F217" s="1"/>
      <c r="G217" s="1"/>
      <c r="H217" s="1"/>
    </row>
    <row r="218" spans="2:9" ht="15" customHeight="1" x14ac:dyDescent="0.25">
      <c r="B218" s="23"/>
      <c r="C218" s="14"/>
      <c r="D218" s="1"/>
      <c r="E218" s="1"/>
      <c r="F218" s="1"/>
      <c r="G218" s="1"/>
      <c r="H218" s="1"/>
    </row>
    <row r="219" spans="2:9" ht="15" customHeight="1" x14ac:dyDescent="0.25">
      <c r="B219" s="23"/>
      <c r="C219" s="14"/>
      <c r="D219" s="1"/>
      <c r="E219" s="1"/>
      <c r="F219" s="1"/>
      <c r="G219" s="1"/>
      <c r="H219" s="1"/>
    </row>
    <row r="220" spans="2:9" ht="15" customHeight="1" x14ac:dyDescent="0.25">
      <c r="B220" s="23"/>
      <c r="C220" s="14"/>
      <c r="D220" s="1"/>
      <c r="E220" s="1"/>
      <c r="F220" s="1"/>
      <c r="G220" s="1"/>
      <c r="H220" s="1"/>
    </row>
    <row r="221" spans="2:9" ht="15" customHeight="1" x14ac:dyDescent="0.25">
      <c r="B221" s="23"/>
      <c r="C221" s="14"/>
      <c r="D221" s="1"/>
      <c r="E221" s="1"/>
      <c r="F221" s="1"/>
      <c r="G221" s="1"/>
      <c r="H221" s="1"/>
    </row>
    <row r="222" spans="2:9" ht="15" customHeight="1" x14ac:dyDescent="0.25">
      <c r="B222" s="23"/>
      <c r="C222" s="14"/>
      <c r="D222" s="1"/>
      <c r="E222" s="1"/>
      <c r="F222" s="1"/>
      <c r="G222" s="1"/>
      <c r="H222" s="1"/>
    </row>
    <row r="223" spans="2:9" ht="15" customHeight="1" x14ac:dyDescent="0.25">
      <c r="B223" s="23"/>
      <c r="C223" s="14"/>
      <c r="D223" s="1"/>
      <c r="E223" s="1"/>
      <c r="F223" s="1"/>
      <c r="G223" s="1"/>
      <c r="H223" s="1"/>
    </row>
    <row r="224" spans="2:9" ht="15" customHeight="1" x14ac:dyDescent="0.25">
      <c r="B224" s="23"/>
      <c r="C224" s="14"/>
      <c r="D224" s="1"/>
      <c r="E224" s="1"/>
      <c r="F224" s="1"/>
      <c r="G224" s="1"/>
      <c r="H224" s="1"/>
    </row>
    <row r="225" spans="3:8" ht="15" customHeight="1" x14ac:dyDescent="0.25">
      <c r="C225" s="1"/>
      <c r="D225" s="1"/>
      <c r="E225" s="1"/>
      <c r="F225" s="1"/>
      <c r="G225" s="1"/>
      <c r="H225" s="1"/>
    </row>
    <row r="226" spans="3:8" ht="15" customHeight="1" x14ac:dyDescent="0.25">
      <c r="C226" s="1"/>
      <c r="D226" s="1"/>
      <c r="E226" s="1"/>
      <c r="F226" s="1"/>
      <c r="G226" s="1"/>
      <c r="H226" s="1"/>
    </row>
  </sheetData>
  <mergeCells count="77">
    <mergeCell ref="J44:J46"/>
    <mergeCell ref="J47:J48"/>
    <mergeCell ref="J50:J51"/>
    <mergeCell ref="J53:J54"/>
    <mergeCell ref="J7:J8"/>
    <mergeCell ref="J10:J19"/>
    <mergeCell ref="J20:J28"/>
    <mergeCell ref="J30:J39"/>
    <mergeCell ref="J42:J43"/>
    <mergeCell ref="A44:A46"/>
    <mergeCell ref="A47:A48"/>
    <mergeCell ref="A50:A51"/>
    <mergeCell ref="A53:A54"/>
    <mergeCell ref="A5:F5"/>
    <mergeCell ref="A7:A8"/>
    <mergeCell ref="A10:A19"/>
    <mergeCell ref="A20:A28"/>
    <mergeCell ref="A30:A39"/>
    <mergeCell ref="A42:A43"/>
    <mergeCell ref="B42:B43"/>
    <mergeCell ref="C42:C43"/>
    <mergeCell ref="D42:D43"/>
    <mergeCell ref="B47:B48"/>
    <mergeCell ref="C47:C48"/>
    <mergeCell ref="D47:D48"/>
    <mergeCell ref="B4:H4"/>
    <mergeCell ref="B20:B28"/>
    <mergeCell ref="C20:C28"/>
    <mergeCell ref="D20:D28"/>
    <mergeCell ref="H20:H28"/>
    <mergeCell ref="B7:B8"/>
    <mergeCell ref="I20:I28"/>
    <mergeCell ref="B10:B19"/>
    <mergeCell ref="C10:C19"/>
    <mergeCell ref="D10:D19"/>
    <mergeCell ref="H10:H19"/>
    <mergeCell ref="I10:I19"/>
    <mergeCell ref="H42:H43"/>
    <mergeCell ref="I42:I43"/>
    <mergeCell ref="B30:B39"/>
    <mergeCell ref="C30:C39"/>
    <mergeCell ref="D30:D39"/>
    <mergeCell ref="H30:H39"/>
    <mergeCell ref="I30:I39"/>
    <mergeCell ref="H47:H48"/>
    <mergeCell ref="I47:I48"/>
    <mergeCell ref="B44:B46"/>
    <mergeCell ref="C44:C46"/>
    <mergeCell ref="D44:D46"/>
    <mergeCell ref="H44:H46"/>
    <mergeCell ref="I44:I46"/>
    <mergeCell ref="B53:B54"/>
    <mergeCell ref="C53:C54"/>
    <mergeCell ref="D53:D54"/>
    <mergeCell ref="H53:H54"/>
    <mergeCell ref="I53:I54"/>
    <mergeCell ref="B50:B51"/>
    <mergeCell ref="C50:C51"/>
    <mergeCell ref="D50:D51"/>
    <mergeCell ref="H50:H51"/>
    <mergeCell ref="I50:I51"/>
    <mergeCell ref="C193:C194"/>
    <mergeCell ref="D193:D194"/>
    <mergeCell ref="H193:H194"/>
    <mergeCell ref="I193:I194"/>
    <mergeCell ref="I7:I8"/>
    <mergeCell ref="H7:H8"/>
    <mergeCell ref="D7:D8"/>
    <mergeCell ref="C7:C8"/>
    <mergeCell ref="C171:C177"/>
    <mergeCell ref="D171:D177"/>
    <mergeCell ref="H171:H177"/>
    <mergeCell ref="I171:I177"/>
    <mergeCell ref="C186:C192"/>
    <mergeCell ref="D186:D192"/>
    <mergeCell ref="H186:H192"/>
    <mergeCell ref="I186:I192"/>
  </mergeCells>
  <hyperlinks>
    <hyperlink ref="I7" r:id="rId1"/>
    <hyperlink ref="I9" r:id="rId2"/>
    <hyperlink ref="I10" r:id="rId3"/>
    <hyperlink ref="I20" r:id="rId4"/>
    <hyperlink ref="I29" r:id="rId5"/>
    <hyperlink ref="I30" r:id="rId6"/>
    <hyperlink ref="I40" r:id="rId7"/>
    <hyperlink ref="I41" r:id="rId8"/>
    <hyperlink ref="I42" r:id="rId9"/>
    <hyperlink ref="I44" r:id="rId10"/>
    <hyperlink ref="I47" r:id="rId11"/>
    <hyperlink ref="I50" r:id="rId12"/>
    <hyperlink ref="I49" r:id="rId13"/>
    <hyperlink ref="I52" r:id="rId14"/>
    <hyperlink ref="I53" r:id="rId15"/>
    <hyperlink ref="I55" r:id="rId16"/>
    <hyperlink ref="I56" r:id="rId17"/>
  </hyperlinks>
  <pageMargins left="0.7" right="0.7" top="0.75" bottom="0.75" header="0.3" footer="0.3"/>
  <pageSetup orientation="portrait" verticalDpi="0" r:id="rId18"/>
  <drawing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MARZO</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CONTRALORIA_PC2_CI3</dc:creator>
  <cp:lastModifiedBy>Contraloria_230216</cp:lastModifiedBy>
  <dcterms:created xsi:type="dcterms:W3CDTF">2020-04-22T23:36:40Z</dcterms:created>
  <dcterms:modified xsi:type="dcterms:W3CDTF">2020-05-30T00:16:42Z</dcterms:modified>
</cp:coreProperties>
</file>