
<file path=[Content_Types].xml><?xml version="1.0" encoding="utf-8"?>
<Types xmlns="http://schemas.openxmlformats.org/package/2006/content-types">
  <Override PartName="/xl/chartsheets/sheet17.xml" ContentType="application/vnd.openxmlformats-officedocument.spreadsheetml.chartsheet+xml"/>
  <Override PartName="/xl/chartsheets/sheet24.xml" ContentType="application/vnd.openxmlformats-officedocument.spreadsheetml.chart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39.xml" ContentType="application/vnd.openxmlformats-officedocument.drawingml.chartshapes+xml"/>
  <Override PartName="/xl/drawings/drawing57.xml" ContentType="application/vnd.openxmlformats-officedocument.drawingml.chartshapes+xml"/>
  <Override PartName="/xl/chartsheets/sheet13.xml" ContentType="application/vnd.openxmlformats-officedocument.spreadsheetml.chartsheet+xml"/>
  <Override PartName="/xl/drawings/drawing17.xml" ContentType="application/vnd.openxmlformats-officedocument.drawingml.chartshapes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chartsheets/sheet20.xml" ContentType="application/vnd.openxmlformats-officedocument.spreadsheetml.chartsheet+xml"/>
  <Override PartName="/xl/drawings/drawing2.xml" ContentType="application/vnd.openxmlformats-officedocument.drawing+xml"/>
  <Override PartName="/xl/drawings/drawing35.xml" ContentType="application/vnd.openxmlformats-officedocument.drawingml.chartshapes+xml"/>
  <Override PartName="/xl/drawings/drawing53.xml" ContentType="application/vnd.openxmlformats-officedocument.drawingml.chartshapes+xml"/>
  <Override PartName="/xl/chartsheets/sheet8.xml" ContentType="application/vnd.openxmlformats-officedocument.spreadsheetml.chartsheet+xml"/>
  <Override PartName="/xl/drawings/drawing13.xml" ContentType="application/vnd.openxmlformats-officedocument.drawingml.chartshapes+xml"/>
  <Override PartName="/xl/drawings/drawing24.xml" ContentType="application/vnd.openxmlformats-officedocument.drawing+xml"/>
  <Override PartName="/xl/drawings/drawing42.xml" ContentType="application/vnd.openxmlformats-officedocument.drawing+xml"/>
  <Override PartName="/xl/charts/chart27.xml" ContentType="application/vnd.openxmlformats-officedocument.drawingml.chart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drawings/drawing11.xml" ContentType="application/vnd.openxmlformats-officedocument.drawingml.chartshapes+xml"/>
  <Override PartName="/xl/drawings/drawing20.xml" ContentType="application/vnd.openxmlformats-officedocument.drawing+xml"/>
  <Override PartName="/xl/drawings/drawing31.xml" ContentType="application/vnd.openxmlformats-officedocument.drawingml.chartshapes+xml"/>
  <Override PartName="/xl/charts/chart16.xml" ContentType="application/vnd.openxmlformats-officedocument.drawingml.chart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heets/sheet18.xml" ContentType="application/vnd.openxmlformats-officedocument.spreadsheetml.chartsheet+xml"/>
  <Override PartName="/xl/chartsheets/sheet27.xml" ContentType="application/vnd.openxmlformats-officedocument.spreadsheetml.chart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heets/sheet16.xml" ContentType="application/vnd.openxmlformats-officedocument.spreadsheetml.chartsheet+xml"/>
  <Override PartName="/xl/chartsheets/sheet25.xml" ContentType="application/vnd.openxmlformats-officedocument.spreadsheetml.chartshee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29.xml" ContentType="application/vnd.openxmlformats-officedocument.drawingml.chartshapes+xml"/>
  <Override PartName="/xl/drawings/drawing38.xml" ContentType="application/vnd.openxmlformats-officedocument.drawing+xml"/>
  <Override PartName="/xl/drawings/drawing49.xml" ContentType="application/vnd.openxmlformats-officedocument.drawingml.chartshapes+xml"/>
  <Override PartName="/xl/chartsheets/sheet14.xml" ContentType="application/vnd.openxmlformats-officedocument.spreadsheetml.chartsheet+xml"/>
  <Override PartName="/xl/chartsheets/sheet23.xml" ContentType="application/vnd.openxmlformats-officedocument.spreadsheetml.chartshee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18.xml" ContentType="application/vnd.openxmlformats-officedocument.drawing+xml"/>
  <Override PartName="/xl/drawings/drawing27.xml" ContentType="application/vnd.openxmlformats-officedocument.drawingml.chartshapes+xml"/>
  <Override PartName="/xl/drawings/drawing36.xml" ContentType="application/vnd.openxmlformats-officedocument.drawing+xml"/>
  <Override PartName="/xl/drawings/drawing45.xml" ContentType="application/vnd.openxmlformats-officedocument.drawingml.chartshapes+xml"/>
  <Override PartName="/xl/drawings/drawing47.xml" ContentType="application/vnd.openxmlformats-officedocument.drawingml.chartshapes+xml"/>
  <Override PartName="/xl/drawings/drawing56.xml" ContentType="application/vnd.openxmlformats-officedocument.drawing+xml"/>
  <Override PartName="/xl/workbook.xml" ContentType="application/vnd.openxmlformats-officedocument.spreadsheetml.sheet.main+xml"/>
  <Override PartName="/xl/chartsheets/sheet9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21.xml" ContentType="application/vnd.openxmlformats-officedocument.spreadsheetml.chartsheet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16.xml" ContentType="application/vnd.openxmlformats-officedocument.drawing+xml"/>
  <Override PartName="/xl/drawings/drawing25.xml" ContentType="application/vnd.openxmlformats-officedocument.drawingml.chartshapes+xml"/>
  <Override PartName="/xl/drawings/drawing34.xml" ContentType="application/vnd.openxmlformats-officedocument.drawing+xml"/>
  <Override PartName="/xl/drawings/drawing43.xml" ContentType="application/vnd.openxmlformats-officedocument.drawingml.chartshapes+xml"/>
  <Override PartName="/xl/drawings/drawing54.xml" ContentType="application/vnd.openxmlformats-officedocument.drawing+xml"/>
  <Override PartName="/docProps/app.xml" ContentType="application/vnd.openxmlformats-officedocument.extended-properties+xml"/>
  <Override PartName="/xl/chartsheets/sheet7.xml" ContentType="application/vnd.openxmlformats-officedocument.spreadsheetml.chartsheet+xml"/>
  <Override PartName="/xl/chartsheets/sheet10.xml" ContentType="application/vnd.openxmlformats-officedocument.spreadsheetml.chart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ml.chartshapes+xml"/>
  <Override PartName="/xl/drawings/drawing32.xml" ContentType="application/vnd.openxmlformats-officedocument.drawing+xml"/>
  <Override PartName="/xl/charts/chart19.xml" ContentType="application/vnd.openxmlformats-officedocument.drawingml.chart+xml"/>
  <Override PartName="/xl/drawings/drawing41.xml" ContentType="application/vnd.openxmlformats-officedocument.drawingml.chartshapes+xml"/>
  <Override PartName="/xl/drawings/drawing52.xml" ContentType="application/vnd.openxmlformats-officedocument.drawing+xml"/>
  <Override PartName="/xl/charts/chart28.xml" ContentType="application/vnd.openxmlformats-officedocument.drawingml.chart+xml"/>
  <Override PartName="/xl/chartsheets/sheet5.xml" ContentType="application/vnd.openxmlformats-officedocument.spreadsheetml.chartsheet+xml"/>
  <Override PartName="/xl/drawings/drawing12.xml" ContentType="application/vnd.openxmlformats-officedocument.drawing+xml"/>
  <Override PartName="/xl/drawings/drawing21.xml" ContentType="application/vnd.openxmlformats-officedocument.drawingml.chartshapes+xml"/>
  <Override PartName="/xl/drawings/drawing30.xml" ContentType="application/vnd.openxmlformats-officedocument.drawing+xml"/>
  <Override PartName="/xl/charts/chart17.xml" ContentType="application/vnd.openxmlformats-officedocument.drawingml.chart+xml"/>
  <Override PartName="/xl/drawings/drawing50.xml" ContentType="application/vnd.openxmlformats-officedocument.drawing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xl/chartsheets/sheet3.xml" ContentType="application/vnd.openxmlformats-officedocument.spreadsheetml.chart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heets/sheet1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8.xml" ContentType="application/vnd.openxmlformats-officedocument.spreadsheetml.chart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Override PartName="/xl/chartsheets/sheet26.xml" ContentType="application/vnd.openxmlformats-officedocument.spreadsheetml.chart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chartsheets/sheet15.xml" ContentType="application/vnd.openxmlformats-officedocument.spreadsheetml.chart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ml.chartshapes+xml"/>
  <Override PartName="/xl/drawings/drawing48.xml" ContentType="application/vnd.openxmlformats-officedocument.drawing+xml"/>
  <Override PartName="/xl/chartsheets/sheet22.xml" ContentType="application/vnd.openxmlformats-officedocument.spreadsheetml.chartshee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37.xml" ContentType="application/vnd.openxmlformats-officedocument.drawingml.chartshapes+xml"/>
  <Override PartName="/xl/drawings/drawing55.xml" ContentType="application/vnd.openxmlformats-officedocument.drawingml.chartshapes+xml"/>
  <Default Extension="rels" ContentType="application/vnd.openxmlformats-package.relationships+xml"/>
  <Override PartName="/xl/chartsheets/sheet11.xml" ContentType="application/vnd.openxmlformats-officedocument.spreadsheetml.chartsheet+xml"/>
  <Override PartName="/xl/drawings/drawing15.xml" ContentType="application/vnd.openxmlformats-officedocument.drawingml.chartshapes+xml"/>
  <Override PartName="/xl/drawings/drawing26.xml" ContentType="application/vnd.openxmlformats-officedocument.drawing+xml"/>
  <Override PartName="/xl/drawings/drawing44.xml" ContentType="application/vnd.openxmlformats-officedocument.drawing+xml"/>
  <Override PartName="/xl/chartsheets/sheet6.xml" ContentType="application/vnd.openxmlformats-officedocument.spreadsheetml.chartsheet+xml"/>
  <Override PartName="/xl/drawings/drawing22.xml" ContentType="application/vnd.openxmlformats-officedocument.drawing+xml"/>
  <Override PartName="/xl/drawings/drawing33.xml" ContentType="application/vnd.openxmlformats-officedocument.drawingml.chartshapes+xml"/>
  <Override PartName="/xl/charts/chart18.xml" ContentType="application/vnd.openxmlformats-officedocument.drawingml.chart+xml"/>
  <Override PartName="/xl/drawings/drawing51.xml" ContentType="application/vnd.openxmlformats-officedocument.drawingml.chartsha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tabRatio="956" firstSheet="12" activeTab="28"/>
  </bookViews>
  <sheets>
    <sheet name="GENERAL " sheetId="1" r:id="rId1"/>
    <sheet name="MES MAYO" sheetId="15" r:id="rId2"/>
    <sheet name="MES DE JUNIO" sheetId="37" r:id="rId3"/>
    <sheet name="19-MAYO" sheetId="4" r:id="rId4"/>
    <sheet name="20-MAYO" sheetId="5" r:id="rId5"/>
    <sheet name="21-MAYO" sheetId="6" r:id="rId6"/>
    <sheet name="22-MAYO" sheetId="7" r:id="rId7"/>
    <sheet name="23-MAYO" sheetId="8" r:id="rId8"/>
    <sheet name="25-MAYO" sheetId="9" r:id="rId9"/>
    <sheet name="26-MAYO" sheetId="10" r:id="rId10"/>
    <sheet name="27-MAYO" sheetId="11" r:id="rId11"/>
    <sheet name="28-MAYO" sheetId="12" r:id="rId12"/>
    <sheet name="29-MAYO" sheetId="13" r:id="rId13"/>
    <sheet name="30-MAYO" sheetId="14" r:id="rId14"/>
    <sheet name="1-JUNIO" sheetId="16" r:id="rId15"/>
    <sheet name="2-JUNIO" sheetId="17" r:id="rId16"/>
    <sheet name="3-JUNIO" sheetId="18" r:id="rId17"/>
    <sheet name="4-JUNIO" sheetId="19" r:id="rId18"/>
    <sheet name="5-JUNIO" sheetId="20" r:id="rId19"/>
    <sheet name="12-JUNIO" sheetId="21" r:id="rId20"/>
    <sheet name="13-JUNIO" sheetId="23" r:id="rId21"/>
    <sheet name="15-JUNIO" sheetId="26" r:id="rId22"/>
    <sheet name="16-JUNIO" sheetId="27" r:id="rId23"/>
    <sheet name="17-JUNIO" sheetId="29" r:id="rId24"/>
    <sheet name="18-JUNIO" sheetId="30" r:id="rId25"/>
    <sheet name="22-JUNIO" sheetId="31" r:id="rId26"/>
    <sheet name="23-JUNIO" sheetId="33" r:id="rId27"/>
    <sheet name="24-JUNIO" sheetId="34" r:id="rId28"/>
    <sheet name="25-JUNIO" sheetId="35" r:id="rId29"/>
  </sheets>
  <definedNames>
    <definedName name="_xlnm._FilterDatabase" localSheetId="0" hidden="1">'GENERAL '!$A$9:$D$226</definedName>
  </definedNames>
  <calcPr calcId="124519"/>
</workbook>
</file>

<file path=xl/calcChain.xml><?xml version="1.0" encoding="utf-8"?>
<calcChain xmlns="http://schemas.openxmlformats.org/spreadsheetml/2006/main">
  <c r="D258" i="1"/>
  <c r="D249"/>
  <c r="D242"/>
  <c r="D239"/>
  <c r="D235"/>
  <c r="D227"/>
  <c r="D188"/>
  <c r="D13"/>
  <c r="D225"/>
  <c r="D223"/>
  <c r="D221" l="1"/>
  <c r="D90"/>
  <c r="D217"/>
  <c r="D215"/>
  <c r="D177"/>
  <c r="D169"/>
  <c r="D121"/>
  <c r="D117"/>
  <c r="D103"/>
  <c r="D94"/>
  <c r="D80"/>
  <c r="D77"/>
  <c r="D71"/>
  <c r="D24"/>
  <c r="D18"/>
  <c r="D10"/>
  <c r="E15" l="1"/>
  <c r="E13"/>
  <c r="E10"/>
</calcChain>
</file>

<file path=xl/sharedStrings.xml><?xml version="1.0" encoding="utf-8"?>
<sst xmlns="http://schemas.openxmlformats.org/spreadsheetml/2006/main" count="260" uniqueCount="152">
  <si>
    <t>FECHA</t>
  </si>
  <si>
    <t xml:space="preserve">COLONIA </t>
  </si>
  <si>
    <t>TOTAL</t>
  </si>
  <si>
    <t>BALCONES DEL RIO</t>
  </si>
  <si>
    <t>JARDINES DE SAN MARTIN</t>
  </si>
  <si>
    <t xml:space="preserve">SAN ISIDRO </t>
  </si>
  <si>
    <t>TOTAL POR DIA</t>
  </si>
  <si>
    <t xml:space="preserve">LA ISLA </t>
  </si>
  <si>
    <t>PASO CUCHARAS</t>
  </si>
  <si>
    <t>PEDREGAL DEL TOPO CHICO</t>
  </si>
  <si>
    <t>SAN MARTIN</t>
  </si>
  <si>
    <t xml:space="preserve">SERRANIAS </t>
  </si>
  <si>
    <t xml:space="preserve">EULALIO VILLARREAL </t>
  </si>
  <si>
    <t>PEDREGAL</t>
  </si>
  <si>
    <t>PEDREGAL DE ESCOBEDO</t>
  </si>
  <si>
    <t xml:space="preserve">SANTA LUCIA </t>
  </si>
  <si>
    <t xml:space="preserve">19 DE JULIO </t>
  </si>
  <si>
    <t xml:space="preserve">5 DE MAYO </t>
  </si>
  <si>
    <t xml:space="preserve">6 DE MAYO </t>
  </si>
  <si>
    <t xml:space="preserve">7 DE MAYO </t>
  </si>
  <si>
    <t>AGROPECUARIA EULALIO VILLARREAL</t>
  </si>
  <si>
    <t>AMPLIACION EULALIO VILLARREAL</t>
  </si>
  <si>
    <t>ARCO VIAL</t>
  </si>
  <si>
    <t xml:space="preserve">CELESTINO GASCA </t>
  </si>
  <si>
    <t>COLINA 5 DE MAYO</t>
  </si>
  <si>
    <t>COLINAS DEL TOPO CHICO</t>
  </si>
  <si>
    <t>FERNANDO AMILPA</t>
  </si>
  <si>
    <t>INFONAVIT MONTERREAL</t>
  </si>
  <si>
    <t>JOLLA DE ANAHUAC</t>
  </si>
  <si>
    <t>LA ILUSIÓN</t>
  </si>
  <si>
    <t>LADERAS</t>
  </si>
  <si>
    <t>LADERAS DEL TOPO CHICO</t>
  </si>
  <si>
    <t>LOMA LA PAZ</t>
  </si>
  <si>
    <t>LEONEL CHAVEZ</t>
  </si>
  <si>
    <t>LAS LOMAS</t>
  </si>
  <si>
    <t>LAS ENCINAS</t>
  </si>
  <si>
    <t>LAZARO CARDENAS</t>
  </si>
  <si>
    <t>LOMA LOS CRISTALES</t>
  </si>
  <si>
    <t>LOMAS DE SAN GENARO</t>
  </si>
  <si>
    <t>MIRAVISTA</t>
  </si>
  <si>
    <t>NUEVA ESPERANZA</t>
  </si>
  <si>
    <t>NUEVO ESCOBEDO</t>
  </si>
  <si>
    <t>PROVILEON</t>
  </si>
  <si>
    <t>PEDREGAL DE SAN AGUSTIN 4</t>
  </si>
  <si>
    <t>PRADERAS DE GIRASOLES</t>
  </si>
  <si>
    <t>PASEO DE LOS NOGALES</t>
  </si>
  <si>
    <t>PASEO REAL</t>
  </si>
  <si>
    <t>RICARDO FLORES MAGON</t>
  </si>
  <si>
    <t>SAN MARCOS2</t>
  </si>
  <si>
    <t>SAN MIGUEL</t>
  </si>
  <si>
    <t>SAN MARCOS</t>
  </si>
  <si>
    <t>SAN MIGUEL RESIDENCIAL</t>
  </si>
  <si>
    <t>SANTA LUCIA</t>
  </si>
  <si>
    <t>SANTA MARTHA</t>
  </si>
  <si>
    <t>TOPO CHICO</t>
  </si>
  <si>
    <t>VALLE DEL CANADA</t>
  </si>
  <si>
    <t>ZAVALA</t>
  </si>
  <si>
    <t>VILLAS DE ESCOBEDO</t>
  </si>
  <si>
    <t>VILLAS DE SAN FRANCISCO</t>
  </si>
  <si>
    <t>S/N</t>
  </si>
  <si>
    <t>AMPLIACION NUEVO ESCOBEDO</t>
  </si>
  <si>
    <t>ALIANZA REAL</t>
  </si>
  <si>
    <t>ANTORCHISTA</t>
  </si>
  <si>
    <t>PRIVADA NUEVO LEON</t>
  </si>
  <si>
    <t>TEJABANES</t>
  </si>
  <si>
    <t>FLAMINGOS</t>
  </si>
  <si>
    <t>PALOMAS</t>
  </si>
  <si>
    <t>PRIV. CAMINO REAL 2</t>
  </si>
  <si>
    <t>PRIV. ECATEPEC</t>
  </si>
  <si>
    <t>PRIVADA CAMINO REAL</t>
  </si>
  <si>
    <t>SANTA ESPERANZA</t>
  </si>
  <si>
    <t>PRIVADA BELLAS ARTES</t>
  </si>
  <si>
    <t>PUERTA DEL SOL</t>
  </si>
  <si>
    <t>LADERAS DE SAN MIGUEL</t>
  </si>
  <si>
    <t>PORTAL DE SAN FRANCISCO</t>
  </si>
  <si>
    <t>PRIVADAS DE CAMINO REAL</t>
  </si>
  <si>
    <t>PRIVADAS DE CAMINO REAL 2</t>
  </si>
  <si>
    <t>SAN MIGUEL (RESIDENCIAL)</t>
  </si>
  <si>
    <t>VALLE DE SAN MIGUEL</t>
  </si>
  <si>
    <t>FRACCIONAMIENTO VIDA</t>
  </si>
  <si>
    <t>LA CONCORDIA</t>
  </si>
  <si>
    <t>LAS FLORES</t>
  </si>
  <si>
    <t>LOS VERGELES</t>
  </si>
  <si>
    <t>PIONEROS SAN MARCOS</t>
  </si>
  <si>
    <t>SAN MARCOS 3</t>
  </si>
  <si>
    <t>VALLE DE SAN FRANCISCO</t>
  </si>
  <si>
    <t>VILLAS DE SAN MARTIN</t>
  </si>
  <si>
    <t>18 DE OCTUBRE</t>
  </si>
  <si>
    <t>BALCONES DE ANAHUAC</t>
  </si>
  <si>
    <t>BOSQUES DE ESCOBEDO</t>
  </si>
  <si>
    <t>CELESTINO GASCA</t>
  </si>
  <si>
    <t>EMILIANO ZAPATA</t>
  </si>
  <si>
    <t>EULALIO VILLARREAL</t>
  </si>
  <si>
    <t>FOMERREY 36</t>
  </si>
  <si>
    <t>FOMERREY 9</t>
  </si>
  <si>
    <t>GIRASOLES</t>
  </si>
  <si>
    <t>HACIENDA DEL TOPO</t>
  </si>
  <si>
    <t>HACIENDA PROVIDENCIA</t>
  </si>
  <si>
    <t>JARDINES DE ESCOBEDO</t>
  </si>
  <si>
    <t>LA UNIDAD</t>
  </si>
  <si>
    <t>LAS HADAS</t>
  </si>
  <si>
    <t>LOS AYALA</t>
  </si>
  <si>
    <t>MONTE HOREB</t>
  </si>
  <si>
    <t>PORTAL DEL FRAILE</t>
  </si>
  <si>
    <t>PROVIDENCIA</t>
  </si>
  <si>
    <t>PRADERAS DE SAN FRANCISCO</t>
  </si>
  <si>
    <t>QUINTO CENTENARIO</t>
  </si>
  <si>
    <t>RESIDENCIAL PALMIRAS</t>
  </si>
  <si>
    <t>SAN GENARO</t>
  </si>
  <si>
    <t>ROBLE NUEVO</t>
  </si>
  <si>
    <t>SAN MARCOS 2</t>
  </si>
  <si>
    <t>SANTA LUZ</t>
  </si>
  <si>
    <t>VILLAS DE MIRASUR</t>
  </si>
  <si>
    <t>VILLA LUZ</t>
  </si>
  <si>
    <t>18DEOCTUBRE</t>
  </si>
  <si>
    <t>CENTRO</t>
  </si>
  <si>
    <t>PEDREGAL DE SAN FRANCISCO</t>
  </si>
  <si>
    <t>AMPLEACION COLINAS DEL TOPO</t>
  </si>
  <si>
    <t xml:space="preserve">SAN MIGUEL </t>
  </si>
  <si>
    <t>CONTINGENCIA COVID-19</t>
  </si>
  <si>
    <t xml:space="preserve">TOTAL GENERAL </t>
  </si>
  <si>
    <t xml:space="preserve">Apoyo Alimentario </t>
  </si>
  <si>
    <t>TOTAL MES DE MAYO</t>
  </si>
  <si>
    <t>TOTAL MES DE JUNIO</t>
  </si>
  <si>
    <t>ALTAMIRA</t>
  </si>
  <si>
    <t xml:space="preserve">FELIPE CARRILLO </t>
  </si>
  <si>
    <t xml:space="preserve">SAN MARCOS </t>
  </si>
  <si>
    <t xml:space="preserve">PRIVADAS CAMINO REAL </t>
  </si>
  <si>
    <t xml:space="preserve">PRIVADAS SAN FRANCISCO </t>
  </si>
  <si>
    <t>LAREDAS DE SAN MARTIN</t>
  </si>
  <si>
    <t>FLORES</t>
  </si>
  <si>
    <t>VILLAS DE SAN FRANCISCO 2 SEC</t>
  </si>
  <si>
    <t xml:space="preserve">SAN FRANCISCO </t>
  </si>
  <si>
    <t>PRADERAS</t>
  </si>
  <si>
    <t xml:space="preserve">LAS MALVINAS </t>
  </si>
  <si>
    <t>SECTRO ORIENTE</t>
  </si>
  <si>
    <t>SSECTOR PONIENTE</t>
  </si>
  <si>
    <t>SECTOR NORTE</t>
  </si>
  <si>
    <t>16 DE SEPTIEMBRE</t>
  </si>
  <si>
    <t>ANDRES CABALLERO</t>
  </si>
  <si>
    <t>EX. HDA EL CANADA</t>
  </si>
  <si>
    <t>MALVINAS</t>
  </si>
  <si>
    <t>CHAVEZ LOZANO</t>
  </si>
  <si>
    <t>GASCA</t>
  </si>
  <si>
    <t>JARDINES 3</t>
  </si>
  <si>
    <t>JARDINES DEL PEDREGAL</t>
  </si>
  <si>
    <t>LÁZARO CARDENAS</t>
  </si>
  <si>
    <t>NIÑOS HEROES</t>
  </si>
  <si>
    <t>SÓCRATES RIZO</t>
  </si>
  <si>
    <t xml:space="preserve">BELISARIO DOMINGUEZ </t>
  </si>
  <si>
    <t>ENCINAS</t>
  </si>
  <si>
    <t xml:space="preserve">LA GASCA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</si>
</sst>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b/>
      <i/>
      <sz val="20"/>
      <name val="Arial Black"/>
      <family val="2"/>
    </font>
    <font>
      <b/>
      <i/>
      <sz val="11"/>
      <name val="Arial Black"/>
      <family val="2"/>
    </font>
    <font>
      <b/>
      <sz val="9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wrapText="1"/>
    </xf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chartsheet" Target="chartsheets/sheet17.xml"/><Relationship Id="rId26" Type="http://schemas.openxmlformats.org/officeDocument/2006/relationships/chartsheet" Target="chartsheets/sheet25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20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5" Type="http://schemas.openxmlformats.org/officeDocument/2006/relationships/chartsheet" Target="chartsheets/sheet24.xml"/><Relationship Id="rId33" Type="http://schemas.openxmlformats.org/officeDocument/2006/relationships/calcChain" Target="calcChain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chartsheet" Target="chartsheets/sheet19.xml"/><Relationship Id="rId29" Type="http://schemas.openxmlformats.org/officeDocument/2006/relationships/chartsheet" Target="chartsheets/sheet28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24" Type="http://schemas.openxmlformats.org/officeDocument/2006/relationships/chartsheet" Target="chartsheets/sheet23.xml"/><Relationship Id="rId32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23" Type="http://schemas.openxmlformats.org/officeDocument/2006/relationships/chartsheet" Target="chartsheets/sheet22.xml"/><Relationship Id="rId28" Type="http://schemas.openxmlformats.org/officeDocument/2006/relationships/chartsheet" Target="chartsheets/sheet27.xml"/><Relationship Id="rId10" Type="http://schemas.openxmlformats.org/officeDocument/2006/relationships/chartsheet" Target="chartsheets/sheet9.xml"/><Relationship Id="rId19" Type="http://schemas.openxmlformats.org/officeDocument/2006/relationships/chartsheet" Target="chartsheets/sheet18.xml"/><Relationship Id="rId31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hartsheet" Target="chartsheets/sheet21.xml"/><Relationship Id="rId27" Type="http://schemas.openxmlformats.org/officeDocument/2006/relationships/chartsheet" Target="chartsheets/sheet26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autoTitleDeleted val="1"/>
    <c:view3D>
      <c:rotX val="20"/>
      <c:rAngAx val="1"/>
    </c:view3D>
    <c:plotArea>
      <c:layout>
        <c:manualLayout>
          <c:layoutTarget val="inner"/>
          <c:xMode val="edge"/>
          <c:yMode val="edge"/>
          <c:x val="7.8612676628153133E-2"/>
          <c:y val="8.8752289335789727E-2"/>
          <c:w val="0.8427746467436944"/>
          <c:h val="0.83057309162654069"/>
        </c:manualLayout>
      </c:layout>
      <c:pie3DChart>
        <c:varyColors val="1"/>
        <c:ser>
          <c:idx val="0"/>
          <c:order val="0"/>
          <c:tx>
            <c:strRef>
              <c:f>'GENERAL '!$D$9</c:f>
              <c:strCache>
                <c:ptCount val="1"/>
                <c:pt idx="0">
                  <c:v>TOTAL POR DIA</c:v>
                </c:pt>
              </c:strCache>
            </c:strRef>
          </c:tx>
          <c:explosion val="25"/>
          <c:dLbls>
            <c:showVal val="1"/>
            <c:showCatName val="1"/>
            <c:showLeaderLines val="1"/>
          </c:dLbls>
          <c:cat>
            <c:numRef>
              <c:f>'GENERAL '!$A$10:$A$120</c:f>
              <c:numCache>
                <c:formatCode>dd\-mmm</c:formatCode>
                <c:ptCount val="111"/>
                <c:pt idx="0">
                  <c:v>43970</c:v>
                </c:pt>
                <c:pt idx="3">
                  <c:v>43971</c:v>
                </c:pt>
                <c:pt idx="8">
                  <c:v>43972</c:v>
                </c:pt>
                <c:pt idx="14">
                  <c:v>43973</c:v>
                </c:pt>
                <c:pt idx="61">
                  <c:v>43974</c:v>
                </c:pt>
                <c:pt idx="67">
                  <c:v>43976</c:v>
                </c:pt>
                <c:pt idx="70">
                  <c:v>43977</c:v>
                </c:pt>
                <c:pt idx="80">
                  <c:v>43978</c:v>
                </c:pt>
                <c:pt idx="84">
                  <c:v>43979</c:v>
                </c:pt>
                <c:pt idx="93">
                  <c:v>43980</c:v>
                </c:pt>
                <c:pt idx="107">
                  <c:v>43981</c:v>
                </c:pt>
              </c:numCache>
            </c:numRef>
          </c:cat>
          <c:val>
            <c:numRef>
              <c:f>'GENERAL '!$D$10:$D$120</c:f>
              <c:numCache>
                <c:formatCode>General</c:formatCode>
                <c:ptCount val="111"/>
                <c:pt idx="0">
                  <c:v>355</c:v>
                </c:pt>
                <c:pt idx="3">
                  <c:v>1023</c:v>
                </c:pt>
                <c:pt idx="8">
                  <c:v>2347</c:v>
                </c:pt>
                <c:pt idx="14">
                  <c:v>2251</c:v>
                </c:pt>
                <c:pt idx="61">
                  <c:v>1008</c:v>
                </c:pt>
                <c:pt idx="67">
                  <c:v>2201</c:v>
                </c:pt>
                <c:pt idx="70">
                  <c:v>2400</c:v>
                </c:pt>
                <c:pt idx="80">
                  <c:v>1000</c:v>
                </c:pt>
                <c:pt idx="84">
                  <c:v>2149</c:v>
                </c:pt>
                <c:pt idx="93">
                  <c:v>2006</c:v>
                </c:pt>
                <c:pt idx="107">
                  <c:v>700</c:v>
                </c:pt>
              </c:numCache>
            </c:numRef>
          </c:val>
        </c:ser>
      </c:pie3DChart>
    </c:plotArea>
    <c:plotVisOnly val="1"/>
  </c:chart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7.1288732706265331E-2"/>
          <c:y val="3.2208597248949027E-2"/>
          <c:w val="0.84277464674369384"/>
          <c:h val="0.83057309162654069"/>
        </c:manualLayout>
      </c:layout>
      <c:pie3DChart>
        <c:varyColors val="1"/>
        <c:ser>
          <c:idx val="0"/>
          <c:order val="0"/>
          <c:explosion val="25"/>
          <c:dLbls>
            <c:showVal val="1"/>
            <c:showCatName val="1"/>
          </c:dLbls>
          <c:cat>
            <c:strRef>
              <c:f>'GENERAL '!$B$90:$B$93</c:f>
              <c:strCache>
                <c:ptCount val="4"/>
                <c:pt idx="0">
                  <c:v>ALIANZA REAL</c:v>
                </c:pt>
                <c:pt idx="1">
                  <c:v>PRIVADA BELLAS ARTES</c:v>
                </c:pt>
                <c:pt idx="2">
                  <c:v>PUERTA DEL SOL</c:v>
                </c:pt>
                <c:pt idx="3">
                  <c:v>SANTA MARTHA</c:v>
                </c:pt>
              </c:strCache>
            </c:strRef>
          </c:cat>
          <c:val>
            <c:numRef>
              <c:f>'GENERAL '!$C$90:$C$93</c:f>
              <c:numCache>
                <c:formatCode>General</c:formatCode>
                <c:ptCount val="4"/>
                <c:pt idx="0">
                  <c:v>470</c:v>
                </c:pt>
                <c:pt idx="1">
                  <c:v>3</c:v>
                </c:pt>
                <c:pt idx="2">
                  <c:v>77</c:v>
                </c:pt>
                <c:pt idx="3">
                  <c:v>450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howVal val="1"/>
            <c:showCatName val="1"/>
          </c:dLbls>
          <c:cat>
            <c:strRef>
              <c:f>'GENERAL '!$B$94:$B$102</c:f>
              <c:strCache>
                <c:ptCount val="9"/>
                <c:pt idx="0">
                  <c:v>ALIANZA REAL</c:v>
                </c:pt>
                <c:pt idx="1">
                  <c:v>LADERAS DE SAN MIGUEL</c:v>
                </c:pt>
                <c:pt idx="2">
                  <c:v>NUEVA ESPERANZA</c:v>
                </c:pt>
                <c:pt idx="3">
                  <c:v>PORTAL DE SAN FRANCISCO</c:v>
                </c:pt>
                <c:pt idx="4">
                  <c:v>PRIVADAS DE CAMINO REAL</c:v>
                </c:pt>
                <c:pt idx="5">
                  <c:v>PRIVADAS DE CAMINO REAL 2</c:v>
                </c:pt>
                <c:pt idx="6">
                  <c:v>PUERTA DEL SOL</c:v>
                </c:pt>
                <c:pt idx="7">
                  <c:v>SAN MIGUEL (RESIDENCIAL)</c:v>
                </c:pt>
                <c:pt idx="8">
                  <c:v>VALLE DE SAN MIGUEL</c:v>
                </c:pt>
              </c:strCache>
            </c:strRef>
          </c:cat>
          <c:val>
            <c:numRef>
              <c:f>'GENERAL '!$C$94:$C$102</c:f>
              <c:numCache>
                <c:formatCode>General</c:formatCode>
                <c:ptCount val="9"/>
                <c:pt idx="0">
                  <c:v>16</c:v>
                </c:pt>
                <c:pt idx="1">
                  <c:v>411</c:v>
                </c:pt>
                <c:pt idx="2">
                  <c:v>1</c:v>
                </c:pt>
                <c:pt idx="3">
                  <c:v>414</c:v>
                </c:pt>
                <c:pt idx="4">
                  <c:v>470</c:v>
                </c:pt>
                <c:pt idx="5">
                  <c:v>131</c:v>
                </c:pt>
                <c:pt idx="6">
                  <c:v>144</c:v>
                </c:pt>
                <c:pt idx="7">
                  <c:v>547</c:v>
                </c:pt>
                <c:pt idx="8">
                  <c:v>15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howVal val="1"/>
            <c:showCatName val="1"/>
          </c:dLbls>
          <c:cat>
            <c:strRef>
              <c:f>'GENERAL '!$B$103:$B$116</c:f>
              <c:strCache>
                <c:ptCount val="14"/>
                <c:pt idx="0">
                  <c:v>FRACCIONAMIENTO VIDA</c:v>
                </c:pt>
                <c:pt idx="1">
                  <c:v>LA CONCORDIA</c:v>
                </c:pt>
                <c:pt idx="2">
                  <c:v>LADERAS DE SAN MIGUEL</c:v>
                </c:pt>
                <c:pt idx="3">
                  <c:v>LAS FLORES</c:v>
                </c:pt>
                <c:pt idx="4">
                  <c:v>LOS VERGELES</c:v>
                </c:pt>
                <c:pt idx="5">
                  <c:v>NUEVA ESPERANZA</c:v>
                </c:pt>
                <c:pt idx="6">
                  <c:v>PIONEROS SAN MARCOS</c:v>
                </c:pt>
                <c:pt idx="7">
                  <c:v>PRIVADAS DE CAMINO REAL</c:v>
                </c:pt>
                <c:pt idx="8">
                  <c:v>PRIVADAS DE CAMINO REAL 2</c:v>
                </c:pt>
                <c:pt idx="9">
                  <c:v>SAN MARCOS</c:v>
                </c:pt>
                <c:pt idx="10">
                  <c:v>SAN MARCOS 3</c:v>
                </c:pt>
                <c:pt idx="11">
                  <c:v>SANTA MARTHA</c:v>
                </c:pt>
                <c:pt idx="12">
                  <c:v>VALLE DE SAN FRANCISCO</c:v>
                </c:pt>
                <c:pt idx="13">
                  <c:v>VILLAS DE SAN MARTIN</c:v>
                </c:pt>
              </c:strCache>
            </c:strRef>
          </c:cat>
          <c:val>
            <c:numRef>
              <c:f>'GENERAL '!$C$103:$C$116</c:f>
              <c:numCache>
                <c:formatCode>General</c:formatCode>
                <c:ptCount val="14"/>
                <c:pt idx="0">
                  <c:v>19</c:v>
                </c:pt>
                <c:pt idx="1">
                  <c:v>381</c:v>
                </c:pt>
                <c:pt idx="2">
                  <c:v>611</c:v>
                </c:pt>
                <c:pt idx="3">
                  <c:v>97</c:v>
                </c:pt>
                <c:pt idx="4">
                  <c:v>11</c:v>
                </c:pt>
                <c:pt idx="5">
                  <c:v>12</c:v>
                </c:pt>
                <c:pt idx="6">
                  <c:v>129</c:v>
                </c:pt>
                <c:pt idx="7">
                  <c:v>213</c:v>
                </c:pt>
                <c:pt idx="8">
                  <c:v>55</c:v>
                </c:pt>
                <c:pt idx="9">
                  <c:v>163</c:v>
                </c:pt>
                <c:pt idx="10">
                  <c:v>213</c:v>
                </c:pt>
                <c:pt idx="11">
                  <c:v>12</c:v>
                </c:pt>
                <c:pt idx="12">
                  <c:v>88</c:v>
                </c:pt>
                <c:pt idx="13">
                  <c:v>2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howVal val="1"/>
            <c:showCatName val="1"/>
          </c:dLbls>
          <c:cat>
            <c:strRef>
              <c:f>'GENERAL '!$B$117:$B$120</c:f>
              <c:strCache>
                <c:ptCount val="4"/>
                <c:pt idx="0">
                  <c:v>LA CONCORDIA</c:v>
                </c:pt>
                <c:pt idx="1">
                  <c:v>LAS FLORES</c:v>
                </c:pt>
                <c:pt idx="2">
                  <c:v>VALLE DE SAN FRANCISCO</c:v>
                </c:pt>
                <c:pt idx="3">
                  <c:v>S/N</c:v>
                </c:pt>
              </c:strCache>
            </c:strRef>
          </c:cat>
          <c:val>
            <c:numRef>
              <c:f>'GENERAL '!$C$117:$C$120</c:f>
              <c:numCache>
                <c:formatCode>General</c:formatCode>
                <c:ptCount val="4"/>
                <c:pt idx="0">
                  <c:v>27</c:v>
                </c:pt>
                <c:pt idx="1">
                  <c:v>5</c:v>
                </c:pt>
                <c:pt idx="2">
                  <c:v>607</c:v>
                </c:pt>
                <c:pt idx="3">
                  <c:v>61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autoTitleDeleted val="1"/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Pt>
            <c:idx val="23"/>
            <c:explosion val="21"/>
          </c:dPt>
          <c:cat>
            <c:strRef>
              <c:f>'GENERAL '!$B$121:$B$168</c:f>
              <c:strCache>
                <c:ptCount val="48"/>
                <c:pt idx="0">
                  <c:v>18 DE OCTUBRE</c:v>
                </c:pt>
                <c:pt idx="1">
                  <c:v>ALIANZA REAL</c:v>
                </c:pt>
                <c:pt idx="2">
                  <c:v>BALCONES DE ANAHUAC</c:v>
                </c:pt>
                <c:pt idx="3">
                  <c:v>BOSQUES DE ESCOBEDO</c:v>
                </c:pt>
                <c:pt idx="4">
                  <c:v>COLINAS DEL TOPO CHICO</c:v>
                </c:pt>
                <c:pt idx="5">
                  <c:v>CELESTINO GASCA</c:v>
                </c:pt>
                <c:pt idx="6">
                  <c:v>EMILIANO ZAPATA</c:v>
                </c:pt>
                <c:pt idx="7">
                  <c:v>EULALIO VILLARREAL</c:v>
                </c:pt>
                <c:pt idx="8">
                  <c:v>FOMERREY 36</c:v>
                </c:pt>
                <c:pt idx="9">
                  <c:v>FOMERREY 9</c:v>
                </c:pt>
                <c:pt idx="10">
                  <c:v>GIRASOLES</c:v>
                </c:pt>
                <c:pt idx="11">
                  <c:v>HACIENDA DEL TOPO</c:v>
                </c:pt>
                <c:pt idx="12">
                  <c:v>HACIENDA PROVIDENCIA</c:v>
                </c:pt>
                <c:pt idx="13">
                  <c:v>INFONAVIT MONTERREAL</c:v>
                </c:pt>
                <c:pt idx="14">
                  <c:v>JARDINES DE ESCOBEDO</c:v>
                </c:pt>
                <c:pt idx="15">
                  <c:v>JARDINES DE SAN MARTIN</c:v>
                </c:pt>
                <c:pt idx="16">
                  <c:v>LA UNIDAD</c:v>
                </c:pt>
                <c:pt idx="17">
                  <c:v>LA ISLA </c:v>
                </c:pt>
                <c:pt idx="18">
                  <c:v>LAS ENCINAS</c:v>
                </c:pt>
                <c:pt idx="19">
                  <c:v>LADERAS DE SAN MIGUEL</c:v>
                </c:pt>
                <c:pt idx="20">
                  <c:v>LAS FLORES</c:v>
                </c:pt>
                <c:pt idx="21">
                  <c:v>LAS HADAS</c:v>
                </c:pt>
                <c:pt idx="22">
                  <c:v>LAZARO CARDENAS</c:v>
                </c:pt>
                <c:pt idx="23">
                  <c:v>LOS AYALA</c:v>
                </c:pt>
                <c:pt idx="24">
                  <c:v>LOS VERGELES</c:v>
                </c:pt>
                <c:pt idx="25">
                  <c:v>MONTE HOREB</c:v>
                </c:pt>
                <c:pt idx="26">
                  <c:v>NUEVA ESPERANZA</c:v>
                </c:pt>
                <c:pt idx="27">
                  <c:v>MIRAVISTA</c:v>
                </c:pt>
                <c:pt idx="28">
                  <c:v>NUEVO ESCOBEDO</c:v>
                </c:pt>
                <c:pt idx="29">
                  <c:v>PEDREGAL DEL TOPO CHICO</c:v>
                </c:pt>
                <c:pt idx="30">
                  <c:v>PORTAL DEL FRAILE</c:v>
                </c:pt>
                <c:pt idx="31">
                  <c:v>PROVIDENCIA</c:v>
                </c:pt>
                <c:pt idx="32">
                  <c:v>PROVILEON</c:v>
                </c:pt>
                <c:pt idx="33">
                  <c:v>PRADERAS DE SAN FRANCISCO</c:v>
                </c:pt>
                <c:pt idx="34">
                  <c:v>QUINTO CENTENARIO</c:v>
                </c:pt>
                <c:pt idx="35">
                  <c:v>RESIDENCIAL PALMIRAS</c:v>
                </c:pt>
                <c:pt idx="36">
                  <c:v>RICARDO FLORES MAGON</c:v>
                </c:pt>
                <c:pt idx="37">
                  <c:v>SAN GENARO</c:v>
                </c:pt>
                <c:pt idx="38">
                  <c:v>ROBLE NUEVO</c:v>
                </c:pt>
                <c:pt idx="39">
                  <c:v>SAN MARCOS</c:v>
                </c:pt>
                <c:pt idx="40">
                  <c:v>SAN MARCOS 2</c:v>
                </c:pt>
                <c:pt idx="41">
                  <c:v>SAN MIGUEL (RESIDENCIAL)</c:v>
                </c:pt>
                <c:pt idx="42">
                  <c:v>SANTA LUZ</c:v>
                </c:pt>
                <c:pt idx="43">
                  <c:v>VALLE DE SAN FRANCISCO</c:v>
                </c:pt>
                <c:pt idx="44">
                  <c:v>VALLE DE SAN MIGUEL</c:v>
                </c:pt>
                <c:pt idx="45">
                  <c:v>VILLAS DE MIRASUR</c:v>
                </c:pt>
                <c:pt idx="46">
                  <c:v>VILLA LUZ</c:v>
                </c:pt>
                <c:pt idx="47">
                  <c:v>VILLAS DE SAN FRANCISCO</c:v>
                </c:pt>
              </c:strCache>
            </c:strRef>
          </c:cat>
          <c:val>
            <c:numRef>
              <c:f>'GENERAL '!$C$121:$C$168</c:f>
              <c:numCache>
                <c:formatCode>General</c:formatCode>
                <c:ptCount val="48"/>
                <c:pt idx="0">
                  <c:v>504</c:v>
                </c:pt>
                <c:pt idx="1">
                  <c:v>5</c:v>
                </c:pt>
                <c:pt idx="2">
                  <c:v>1</c:v>
                </c:pt>
                <c:pt idx="3">
                  <c:v>7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7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121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584</c:v>
                </c:pt>
                <c:pt idx="27">
                  <c:v>1</c:v>
                </c:pt>
                <c:pt idx="28">
                  <c:v>1</c:v>
                </c:pt>
                <c:pt idx="29">
                  <c:v>5</c:v>
                </c:pt>
                <c:pt idx="30">
                  <c:v>3</c:v>
                </c:pt>
                <c:pt idx="31">
                  <c:v>1</c:v>
                </c:pt>
                <c:pt idx="32">
                  <c:v>4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507</c:v>
                </c:pt>
                <c:pt idx="40">
                  <c:v>2</c:v>
                </c:pt>
                <c:pt idx="41">
                  <c:v>4</c:v>
                </c:pt>
                <c:pt idx="42">
                  <c:v>1</c:v>
                </c:pt>
                <c:pt idx="43">
                  <c:v>288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4</c:v>
                </c:pt>
              </c:numCache>
            </c:numRef>
          </c:val>
        </c:ser>
      </c:pie3DChart>
    </c:plotArea>
    <c:legend>
      <c:legendPos val="b"/>
      <c:layout/>
    </c:legend>
    <c:plotVisOnly val="1"/>
  </c:chart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howVal val="1"/>
            <c:showCatName val="1"/>
          </c:dLbls>
          <c:cat>
            <c:strRef>
              <c:f>'GENERAL '!$B$169:$B$176</c:f>
              <c:strCache>
                <c:ptCount val="8"/>
                <c:pt idx="0">
                  <c:v>18DEOCTUBRE</c:v>
                </c:pt>
                <c:pt idx="1">
                  <c:v>LA UNIDAD</c:v>
                </c:pt>
                <c:pt idx="2">
                  <c:v>LOS VERGELES</c:v>
                </c:pt>
                <c:pt idx="3">
                  <c:v>NUEVA ESPERANZA</c:v>
                </c:pt>
                <c:pt idx="4">
                  <c:v>PORTAL DE SAN FRANCISCO</c:v>
                </c:pt>
                <c:pt idx="5">
                  <c:v>SAN MARCOS</c:v>
                </c:pt>
                <c:pt idx="6">
                  <c:v>SAN MARCOS 2</c:v>
                </c:pt>
                <c:pt idx="7">
                  <c:v>SAN MARCOS 3</c:v>
                </c:pt>
              </c:strCache>
            </c:strRef>
          </c:cat>
          <c:val>
            <c:numRef>
              <c:f>'GENERAL '!$C$169:$C$176</c:f>
              <c:numCache>
                <c:formatCode>General</c:formatCode>
                <c:ptCount val="8"/>
                <c:pt idx="0">
                  <c:v>293</c:v>
                </c:pt>
                <c:pt idx="1">
                  <c:v>7</c:v>
                </c:pt>
                <c:pt idx="2">
                  <c:v>170</c:v>
                </c:pt>
                <c:pt idx="3">
                  <c:v>603</c:v>
                </c:pt>
                <c:pt idx="4">
                  <c:v>1</c:v>
                </c:pt>
                <c:pt idx="5">
                  <c:v>206</c:v>
                </c:pt>
                <c:pt idx="6">
                  <c:v>511</c:v>
                </c:pt>
                <c:pt idx="7">
                  <c:v>10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howVal val="1"/>
            <c:showCatName val="1"/>
          </c:dLbls>
          <c:cat>
            <c:strRef>
              <c:f>'GENERAL '!$B$177:$B$187</c:f>
              <c:strCache>
                <c:ptCount val="11"/>
                <c:pt idx="0">
                  <c:v>18 DE OCTUBRE</c:v>
                </c:pt>
                <c:pt idx="1">
                  <c:v>EMILIANO ZAPATA</c:v>
                </c:pt>
                <c:pt idx="2">
                  <c:v>LA UNIDAD</c:v>
                </c:pt>
                <c:pt idx="3">
                  <c:v>LOS VERGELES</c:v>
                </c:pt>
                <c:pt idx="4">
                  <c:v>NUEVA ESPERANZA</c:v>
                </c:pt>
                <c:pt idx="5">
                  <c:v>PORTAL DEL FRAILE</c:v>
                </c:pt>
                <c:pt idx="6">
                  <c:v>PUERTA DEL SOL</c:v>
                </c:pt>
                <c:pt idx="7">
                  <c:v>PRADERAS DE SAN FRANCISCO</c:v>
                </c:pt>
                <c:pt idx="8">
                  <c:v>SAN MIGUEL </c:v>
                </c:pt>
                <c:pt idx="9">
                  <c:v>SAN MARCOS</c:v>
                </c:pt>
                <c:pt idx="10">
                  <c:v>SAN MARCOS 2</c:v>
                </c:pt>
              </c:strCache>
            </c:strRef>
          </c:cat>
          <c:val>
            <c:numRef>
              <c:f>'GENERAL '!$C$177:$C$187</c:f>
              <c:numCache>
                <c:formatCode>General</c:formatCode>
                <c:ptCount val="11"/>
                <c:pt idx="0">
                  <c:v>348</c:v>
                </c:pt>
                <c:pt idx="1">
                  <c:v>11</c:v>
                </c:pt>
                <c:pt idx="2">
                  <c:v>514</c:v>
                </c:pt>
                <c:pt idx="3">
                  <c:v>179</c:v>
                </c:pt>
                <c:pt idx="4">
                  <c:v>111</c:v>
                </c:pt>
                <c:pt idx="5">
                  <c:v>494</c:v>
                </c:pt>
                <c:pt idx="6">
                  <c:v>1</c:v>
                </c:pt>
                <c:pt idx="7">
                  <c:v>10</c:v>
                </c:pt>
                <c:pt idx="8">
                  <c:v>7</c:v>
                </c:pt>
                <c:pt idx="9">
                  <c:v>260</c:v>
                </c:pt>
                <c:pt idx="10">
                  <c:v>15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howVal val="1"/>
            <c:showCatName val="1"/>
          </c:dLbls>
          <c:cat>
            <c:strRef>
              <c:f>'GENERAL '!$B$211:$B$214</c:f>
              <c:strCache>
                <c:ptCount val="4"/>
                <c:pt idx="0">
                  <c:v>CENTRO</c:v>
                </c:pt>
                <c:pt idx="1">
                  <c:v>LA UNIDAD</c:v>
                </c:pt>
                <c:pt idx="2">
                  <c:v>NUEVA ESPERANZA</c:v>
                </c:pt>
                <c:pt idx="3">
                  <c:v>VILLAS DE SAN MARTIN</c:v>
                </c:pt>
              </c:strCache>
            </c:strRef>
          </c:cat>
          <c:val>
            <c:numRef>
              <c:f>'GENERAL '!$C$211:$C$214</c:f>
              <c:numCache>
                <c:formatCode>General</c:formatCode>
                <c:ptCount val="4"/>
                <c:pt idx="0">
                  <c:v>1</c:v>
                </c:pt>
                <c:pt idx="1">
                  <c:v>1843</c:v>
                </c:pt>
                <c:pt idx="2">
                  <c:v>15</c:v>
                </c:pt>
                <c:pt idx="3">
                  <c:v>150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view3D>
      <c:rotX val="40"/>
      <c:rotY val="60"/>
      <c:perspective val="20"/>
    </c:view3D>
    <c:plotArea>
      <c:layout>
        <c:manualLayout>
          <c:layoutTarget val="inner"/>
          <c:xMode val="edge"/>
          <c:yMode val="edge"/>
          <c:x val="9.1795775687551165E-2"/>
          <c:y val="6.249986086689939E-2"/>
          <c:w val="0.81787323740927598"/>
          <c:h val="0.80634008073218044"/>
        </c:manualLayout>
      </c:layout>
      <c:pie3DChart>
        <c:varyColors val="1"/>
        <c:ser>
          <c:idx val="0"/>
          <c:order val="0"/>
          <c:explosion val="25"/>
          <c:dLbls>
            <c:showVal val="1"/>
            <c:showCatName val="1"/>
          </c:dLbls>
          <c:cat>
            <c:strRef>
              <c:f>'GENERAL '!$B$215:$B$216</c:f>
              <c:strCache>
                <c:ptCount val="2"/>
                <c:pt idx="0">
                  <c:v>PRADERAS DE SAN FRANCISCO</c:v>
                </c:pt>
                <c:pt idx="1">
                  <c:v>VALLE DE SAN FRANCISCO</c:v>
                </c:pt>
              </c:strCache>
            </c:strRef>
          </c:cat>
          <c:val>
            <c:numRef>
              <c:f>'GENERAL '!$C$215:$C$216</c:f>
              <c:numCache>
                <c:formatCode>General</c:formatCode>
                <c:ptCount val="2"/>
                <c:pt idx="0">
                  <c:v>1982</c:v>
                </c:pt>
                <c:pt idx="1">
                  <c:v>20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howVal val="1"/>
            <c:showCatName val="1"/>
          </c:dLbls>
          <c:cat>
            <c:strRef>
              <c:f>'GENERAL '!$B$217:$B$220</c:f>
              <c:strCache>
                <c:ptCount val="4"/>
                <c:pt idx="0">
                  <c:v>PEDREGAL DE SAN FRANCISCO</c:v>
                </c:pt>
                <c:pt idx="1">
                  <c:v>PRADERAS DE SAN FRANCISCO</c:v>
                </c:pt>
                <c:pt idx="2">
                  <c:v>VALLE DE SAN FRANCISCO</c:v>
                </c:pt>
                <c:pt idx="3">
                  <c:v>VILLAS DE SAN FRANCISCO</c:v>
                </c:pt>
              </c:strCache>
            </c:strRef>
          </c:cat>
          <c:val>
            <c:numRef>
              <c:f>'GENERAL '!$C$217:$C$220</c:f>
              <c:numCache>
                <c:formatCode>General</c:formatCode>
                <c:ptCount val="4"/>
                <c:pt idx="0">
                  <c:v>8</c:v>
                </c:pt>
                <c:pt idx="1">
                  <c:v>1255</c:v>
                </c:pt>
                <c:pt idx="2">
                  <c:v>62</c:v>
                </c:pt>
                <c:pt idx="3">
                  <c:v>171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cat>
            <c:numRef>
              <c:f>'GENERAL '!$A$121:$A$260</c:f>
              <c:numCache>
                <c:formatCode>General</c:formatCode>
                <c:ptCount val="140"/>
                <c:pt idx="0" formatCode="dd\-mmm">
                  <c:v>43983</c:v>
                </c:pt>
                <c:pt idx="48" formatCode="dd\-mmm">
                  <c:v>43984</c:v>
                </c:pt>
                <c:pt idx="56" formatCode="dd\-mmm">
                  <c:v>43985</c:v>
                </c:pt>
                <c:pt idx="67" formatCode="dd\-mmm">
                  <c:v>43986</c:v>
                </c:pt>
                <c:pt idx="94" formatCode="dd\-mmm">
                  <c:v>43987</c:v>
                </c:pt>
                <c:pt idx="96" formatCode="dd\-mmm">
                  <c:v>43994</c:v>
                </c:pt>
                <c:pt idx="100" formatCode="dd\-mmm">
                  <c:v>43995</c:v>
                </c:pt>
                <c:pt idx="102" formatCode="dd\-mmm">
                  <c:v>43997</c:v>
                </c:pt>
                <c:pt idx="104" formatCode="dd\-mmm">
                  <c:v>43998</c:v>
                </c:pt>
                <c:pt idx="106" formatCode="dd\-mmm">
                  <c:v>43999</c:v>
                </c:pt>
                <c:pt idx="114" formatCode="dd\-mmm">
                  <c:v>44000</c:v>
                </c:pt>
                <c:pt idx="118" formatCode="dd\-mmm">
                  <c:v>44004</c:v>
                </c:pt>
                <c:pt idx="121" formatCode="dd\-mmm">
                  <c:v>44005</c:v>
                </c:pt>
                <c:pt idx="128" formatCode="dd\-mmm">
                  <c:v>44006</c:v>
                </c:pt>
                <c:pt idx="137" formatCode="dd\-mmm">
                  <c:v>44007</c:v>
                </c:pt>
              </c:numCache>
            </c:numRef>
          </c:cat>
          <c:val>
            <c:numRef>
              <c:f>'GENERAL '!$D$121:$D$260</c:f>
              <c:numCache>
                <c:formatCode>General</c:formatCode>
                <c:ptCount val="140"/>
                <c:pt idx="0">
                  <c:v>2100</c:v>
                </c:pt>
                <c:pt idx="48">
                  <c:v>1801</c:v>
                </c:pt>
                <c:pt idx="56">
                  <c:v>1950</c:v>
                </c:pt>
                <c:pt idx="67">
                  <c:v>2110</c:v>
                </c:pt>
                <c:pt idx="94">
                  <c:v>2002</c:v>
                </c:pt>
                <c:pt idx="96">
                  <c:v>1496</c:v>
                </c:pt>
                <c:pt idx="100">
                  <c:v>1099</c:v>
                </c:pt>
                <c:pt idx="102">
                  <c:v>1300</c:v>
                </c:pt>
                <c:pt idx="104">
                  <c:v>1678</c:v>
                </c:pt>
                <c:pt idx="106">
                  <c:v>1966</c:v>
                </c:pt>
                <c:pt idx="114">
                  <c:v>1485</c:v>
                </c:pt>
                <c:pt idx="118">
                  <c:v>722</c:v>
                </c:pt>
                <c:pt idx="121">
                  <c:v>947</c:v>
                </c:pt>
                <c:pt idx="128">
                  <c:v>1072</c:v>
                </c:pt>
                <c:pt idx="137">
                  <c:v>832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view3D>
      <c:rotX val="50"/>
      <c:rotY val="50"/>
      <c:perspective val="10"/>
    </c:view3D>
    <c:plotArea>
      <c:layout>
        <c:manualLayout>
          <c:layoutTarget val="inner"/>
          <c:xMode val="edge"/>
          <c:yMode val="edge"/>
          <c:x val="6.5429577568755129E-2"/>
          <c:y val="7.4616366314079544E-2"/>
          <c:w val="0.79297182807485689"/>
          <c:h val="0.78210706983782008"/>
        </c:manualLayout>
      </c:layout>
      <c:pie3DChart>
        <c:varyColors val="1"/>
        <c:ser>
          <c:idx val="0"/>
          <c:order val="0"/>
          <c:explosion val="22"/>
          <c:dLbls>
            <c:showVal val="1"/>
            <c:showCatName val="1"/>
          </c:dLbls>
          <c:cat>
            <c:strRef>
              <c:f>'GENERAL '!$B$221:$B$222</c:f>
              <c:strCache>
                <c:ptCount val="2"/>
                <c:pt idx="0">
                  <c:v>PRADERAS DE SAN FRANCISCO</c:v>
                </c:pt>
                <c:pt idx="1">
                  <c:v>VILLAS DE SAN FRANCISCO</c:v>
                </c:pt>
              </c:strCache>
            </c:strRef>
          </c:cat>
          <c:val>
            <c:numRef>
              <c:f>'GENERAL '!$C$221:$C$222</c:f>
              <c:numCache>
                <c:formatCode>General</c:formatCode>
                <c:ptCount val="2"/>
                <c:pt idx="0">
                  <c:v>10</c:v>
                </c:pt>
                <c:pt idx="1">
                  <c:v>1089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view3D>
      <c:rotX val="30"/>
      <c:rotY val="30"/>
      <c:perspective val="10"/>
    </c:view3D>
    <c:plotArea>
      <c:layout>
        <c:manualLayout>
          <c:layoutTarget val="inner"/>
          <c:xMode val="edge"/>
          <c:yMode val="edge"/>
          <c:x val="8.4471831765663336E-2"/>
          <c:y val="4.6344520270659197E-2"/>
          <c:w val="0.79150703929047939"/>
          <c:h val="0.78008765226329002"/>
        </c:manualLayout>
      </c:layout>
      <c:pie3DChart>
        <c:varyColors val="1"/>
        <c:ser>
          <c:idx val="0"/>
          <c:order val="0"/>
          <c:explosion val="25"/>
          <c:dLbls>
            <c:showVal val="1"/>
            <c:showCatName val="1"/>
          </c:dLbls>
          <c:cat>
            <c:strRef>
              <c:f>'GENERAL '!$B$223:$B$224</c:f>
              <c:strCache>
                <c:ptCount val="2"/>
                <c:pt idx="0">
                  <c:v>EMILIANO ZAPATA</c:v>
                </c:pt>
                <c:pt idx="1">
                  <c:v>VILLAS DE SAN FRANCISCO</c:v>
                </c:pt>
              </c:strCache>
            </c:strRef>
          </c:cat>
          <c:val>
            <c:numRef>
              <c:f>'GENERAL '!$C$223:$C$224</c:f>
              <c:numCache>
                <c:formatCode>General</c:formatCode>
                <c:ptCount val="2"/>
                <c:pt idx="0">
                  <c:v>11</c:v>
                </c:pt>
                <c:pt idx="1">
                  <c:v>1289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howVal val="1"/>
            <c:showCatName val="1"/>
          </c:dLbls>
          <c:cat>
            <c:strRef>
              <c:f>'GENERAL '!$B$225:$B$226</c:f>
              <c:strCache>
                <c:ptCount val="2"/>
                <c:pt idx="0">
                  <c:v>HACIENDA PROVIDENCIA</c:v>
                </c:pt>
                <c:pt idx="1">
                  <c:v>VILLAS DE SAN FRANCISCO</c:v>
                </c:pt>
              </c:strCache>
            </c:strRef>
          </c:cat>
          <c:val>
            <c:numRef>
              <c:f>'GENERAL '!$C$225:$C$226</c:f>
              <c:numCache>
                <c:formatCode>General</c:formatCode>
                <c:ptCount val="2"/>
                <c:pt idx="0">
                  <c:v>998</c:v>
                </c:pt>
                <c:pt idx="1">
                  <c:v>680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cat>
            <c:strRef>
              <c:f>'GENERAL '!$B$227:$B$234</c:f>
              <c:strCache>
                <c:ptCount val="8"/>
                <c:pt idx="0">
                  <c:v>EMILIANO ZAPATA</c:v>
                </c:pt>
                <c:pt idx="1">
                  <c:v>FERNANDO AMILPA</c:v>
                </c:pt>
                <c:pt idx="2">
                  <c:v>PRADERAS</c:v>
                </c:pt>
                <c:pt idx="3">
                  <c:v>SAN FRANCISCO </c:v>
                </c:pt>
                <c:pt idx="4">
                  <c:v>SAN MIGUEL</c:v>
                </c:pt>
                <c:pt idx="5">
                  <c:v>VILLAS DE SAN FRANCISCO</c:v>
                </c:pt>
                <c:pt idx="6">
                  <c:v>VILLAS DE SAN FRANCISCO 2 SEC</c:v>
                </c:pt>
                <c:pt idx="7">
                  <c:v>S/N</c:v>
                </c:pt>
              </c:strCache>
            </c:strRef>
          </c:cat>
          <c:val>
            <c:numRef>
              <c:f>'GENERAL '!$C$227:$C$234</c:f>
              <c:numCache>
                <c:formatCode>General</c:formatCode>
                <c:ptCount val="8"/>
                <c:pt idx="0">
                  <c:v>455</c:v>
                </c:pt>
                <c:pt idx="1">
                  <c:v>916</c:v>
                </c:pt>
                <c:pt idx="2">
                  <c:v>6</c:v>
                </c:pt>
                <c:pt idx="3">
                  <c:v>8</c:v>
                </c:pt>
                <c:pt idx="4">
                  <c:v>46</c:v>
                </c:pt>
                <c:pt idx="5">
                  <c:v>400</c:v>
                </c:pt>
                <c:pt idx="6">
                  <c:v>40</c:v>
                </c:pt>
                <c:pt idx="7">
                  <c:v>95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cat>
            <c:strRef>
              <c:f>'GENERAL '!$B$235:$B$238</c:f>
              <c:strCache>
                <c:ptCount val="4"/>
                <c:pt idx="0">
                  <c:v>ALIANZA REAL</c:v>
                </c:pt>
                <c:pt idx="1">
                  <c:v>EMILIANO ZAPATA</c:v>
                </c:pt>
                <c:pt idx="2">
                  <c:v>FERNANDO AMILPA</c:v>
                </c:pt>
                <c:pt idx="3">
                  <c:v>LAS MALVINAS </c:v>
                </c:pt>
              </c:strCache>
            </c:strRef>
          </c:cat>
          <c:val>
            <c:numRef>
              <c:f>'GENERAL '!$C$235:$C$238</c:f>
              <c:numCache>
                <c:formatCode>General</c:formatCode>
                <c:ptCount val="4"/>
                <c:pt idx="0">
                  <c:v>3</c:v>
                </c:pt>
                <c:pt idx="1">
                  <c:v>500</c:v>
                </c:pt>
                <c:pt idx="2">
                  <c:v>497</c:v>
                </c:pt>
                <c:pt idx="3">
                  <c:v>485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7.1288732706265331E-2"/>
          <c:y val="6.0480443292369367E-2"/>
          <c:w val="0.84277464674369384"/>
          <c:h val="0.83057309162654069"/>
        </c:manualLayout>
      </c:layout>
      <c:pie3DChart>
        <c:varyColors val="1"/>
        <c:ser>
          <c:idx val="0"/>
          <c:order val="0"/>
          <c:explosion val="25"/>
          <c:cat>
            <c:strRef>
              <c:f>'GENERAL '!$B$239:$B$241</c:f>
              <c:strCache>
                <c:ptCount val="3"/>
                <c:pt idx="0">
                  <c:v>SECTRO ORIENTE</c:v>
                </c:pt>
                <c:pt idx="1">
                  <c:v>SSECTOR PONIENTE</c:v>
                </c:pt>
                <c:pt idx="2">
                  <c:v>SECTOR NORTE</c:v>
                </c:pt>
              </c:strCache>
            </c:strRef>
          </c:cat>
          <c:val>
            <c:numRef>
              <c:f>'GENERAL '!$C$239:$C$241</c:f>
              <c:numCache>
                <c:formatCode>General</c:formatCode>
                <c:ptCount val="3"/>
                <c:pt idx="0">
                  <c:v>261</c:v>
                </c:pt>
                <c:pt idx="1">
                  <c:v>300</c:v>
                </c:pt>
                <c:pt idx="2">
                  <c:v>161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cat>
            <c:strRef>
              <c:f>'GENERAL '!$B$242:$B$248</c:f>
              <c:strCache>
                <c:ptCount val="7"/>
                <c:pt idx="0">
                  <c:v>16 DE SEPTIEMBRE</c:v>
                </c:pt>
                <c:pt idx="1">
                  <c:v>ANDRES CABALLERO</c:v>
                </c:pt>
                <c:pt idx="2">
                  <c:v>EX. HDA EL CANADA</c:v>
                </c:pt>
                <c:pt idx="3">
                  <c:v>FERNANDO AMILPA</c:v>
                </c:pt>
                <c:pt idx="4">
                  <c:v>LAZARO CARDENAS</c:v>
                </c:pt>
                <c:pt idx="5">
                  <c:v>MALVINAS</c:v>
                </c:pt>
                <c:pt idx="6">
                  <c:v>S/N</c:v>
                </c:pt>
              </c:strCache>
            </c:strRef>
          </c:cat>
          <c:val>
            <c:numRef>
              <c:f>'GENERAL '!$C$242:$C$248</c:f>
              <c:numCache>
                <c:formatCode>General</c:formatCode>
                <c:ptCount val="7"/>
                <c:pt idx="0">
                  <c:v>69</c:v>
                </c:pt>
                <c:pt idx="1">
                  <c:v>164</c:v>
                </c:pt>
                <c:pt idx="2">
                  <c:v>19</c:v>
                </c:pt>
                <c:pt idx="3">
                  <c:v>286</c:v>
                </c:pt>
                <c:pt idx="4">
                  <c:v>77</c:v>
                </c:pt>
                <c:pt idx="5">
                  <c:v>325</c:v>
                </c:pt>
                <c:pt idx="6">
                  <c:v>7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0.1372042280032553"/>
          <c:y val="0.15539306929528052"/>
          <c:w val="0.81494365984052031"/>
          <c:h val="0.80634008073218044"/>
        </c:manualLayout>
      </c:layout>
      <c:pie3DChart>
        <c:varyColors val="1"/>
        <c:ser>
          <c:idx val="0"/>
          <c:order val="0"/>
          <c:explosion val="29"/>
          <c:cat>
            <c:strRef>
              <c:f>'GENERAL '!$B$249:$B$257</c:f>
              <c:strCache>
                <c:ptCount val="9"/>
                <c:pt idx="0">
                  <c:v>ANDRES CABALLERO</c:v>
                </c:pt>
                <c:pt idx="1">
                  <c:v>CHAVEZ LOZANO</c:v>
                </c:pt>
                <c:pt idx="2">
                  <c:v>GASCA</c:v>
                </c:pt>
                <c:pt idx="3">
                  <c:v>JARDINES 3</c:v>
                </c:pt>
                <c:pt idx="4">
                  <c:v>JARDINES DE ESCOBEDO</c:v>
                </c:pt>
                <c:pt idx="5">
                  <c:v>JARDINES DEL PEDREGAL</c:v>
                </c:pt>
                <c:pt idx="6">
                  <c:v>LÁZARO CARDENAS</c:v>
                </c:pt>
                <c:pt idx="7">
                  <c:v>NIÑOS HEROES</c:v>
                </c:pt>
                <c:pt idx="8">
                  <c:v>SÓCRATES RIZO</c:v>
                </c:pt>
              </c:strCache>
            </c:strRef>
          </c:cat>
          <c:val>
            <c:numRef>
              <c:f>'GENERAL '!$C$249:$C$257</c:f>
              <c:numCache>
                <c:formatCode>General</c:formatCode>
                <c:ptCount val="9"/>
                <c:pt idx="0">
                  <c:v>23</c:v>
                </c:pt>
                <c:pt idx="1">
                  <c:v>12</c:v>
                </c:pt>
                <c:pt idx="2">
                  <c:v>512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240</c:v>
                </c:pt>
                <c:pt idx="7">
                  <c:v>229</c:v>
                </c:pt>
                <c:pt idx="8">
                  <c:v>48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3"/>
          <c:cat>
            <c:strRef>
              <c:f>'GENERAL '!$B$258:$B$260</c:f>
              <c:strCache>
                <c:ptCount val="3"/>
                <c:pt idx="0">
                  <c:v>BELISARIO DOMINGUEZ </c:v>
                </c:pt>
                <c:pt idx="1">
                  <c:v>ENCINAS</c:v>
                </c:pt>
                <c:pt idx="2">
                  <c:v>LA GASCA </c:v>
                </c:pt>
              </c:strCache>
            </c:strRef>
          </c:cat>
          <c:val>
            <c:numRef>
              <c:f>'GENERAL '!$C$258:$C$260</c:f>
              <c:numCache>
                <c:formatCode>General</c:formatCode>
                <c:ptCount val="3"/>
                <c:pt idx="0">
                  <c:v>409</c:v>
                </c:pt>
                <c:pt idx="1">
                  <c:v>2</c:v>
                </c:pt>
                <c:pt idx="2">
                  <c:v>421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howVal val="1"/>
            <c:showCatName val="1"/>
          </c:dLbls>
          <c:cat>
            <c:strRef>
              <c:f>'GENERAL '!$B$10:$B$12</c:f>
              <c:strCache>
                <c:ptCount val="3"/>
                <c:pt idx="0">
                  <c:v>BALCONES DEL RIO</c:v>
                </c:pt>
                <c:pt idx="1">
                  <c:v>JARDINES DE SAN MARTIN</c:v>
                </c:pt>
                <c:pt idx="2">
                  <c:v>SAN ISIDRO </c:v>
                </c:pt>
              </c:strCache>
            </c:strRef>
          </c:cat>
          <c:val>
            <c:numRef>
              <c:f>'GENERAL '!$C$10:$C$12</c:f>
              <c:numCache>
                <c:formatCode>General</c:formatCode>
                <c:ptCount val="3"/>
                <c:pt idx="0">
                  <c:v>136</c:v>
                </c:pt>
                <c:pt idx="1">
                  <c:v>3</c:v>
                </c:pt>
                <c:pt idx="2">
                  <c:v>216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8.4471831765663322E-2"/>
          <c:y val="8.4713454186729653E-2"/>
          <c:w val="0.84277464674369384"/>
          <c:h val="0.83057309162654069"/>
        </c:manualLayout>
      </c:layout>
      <c:pie3DChart>
        <c:varyColors val="1"/>
        <c:ser>
          <c:idx val="0"/>
          <c:order val="0"/>
          <c:explosion val="25"/>
          <c:dLbls>
            <c:showVal val="1"/>
            <c:showCatName val="1"/>
          </c:dLbls>
          <c:cat>
            <c:strRef>
              <c:f>'GENERAL '!$B$13:$B$17</c:f>
              <c:strCache>
                <c:ptCount val="5"/>
                <c:pt idx="0">
                  <c:v>JARDINES DE SAN MARTIN</c:v>
                </c:pt>
                <c:pt idx="1">
                  <c:v>LA ISLA </c:v>
                </c:pt>
                <c:pt idx="2">
                  <c:v>PASO CUCHARAS</c:v>
                </c:pt>
                <c:pt idx="3">
                  <c:v>PEDREGAL DEL TOPO CHICO</c:v>
                </c:pt>
                <c:pt idx="4">
                  <c:v>SAN MARTIN</c:v>
                </c:pt>
              </c:strCache>
            </c:strRef>
          </c:cat>
          <c:val>
            <c:numRef>
              <c:f>'GENERAL '!$C$13:$C$17</c:f>
              <c:numCache>
                <c:formatCode>General</c:formatCode>
                <c:ptCount val="5"/>
                <c:pt idx="0">
                  <c:v>635</c:v>
                </c:pt>
                <c:pt idx="1">
                  <c:v>146</c:v>
                </c:pt>
                <c:pt idx="2">
                  <c:v>110</c:v>
                </c:pt>
                <c:pt idx="3">
                  <c:v>1</c:v>
                </c:pt>
                <c:pt idx="4">
                  <c:v>131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howVal val="1"/>
            <c:showCatName val="1"/>
          </c:dLbls>
          <c:cat>
            <c:strRef>
              <c:f>'GENERAL '!$B$18:$B$23</c:f>
              <c:strCache>
                <c:ptCount val="6"/>
                <c:pt idx="0">
                  <c:v>SERRANIAS </c:v>
                </c:pt>
                <c:pt idx="1">
                  <c:v>EULALIO VILLARREAL </c:v>
                </c:pt>
                <c:pt idx="2">
                  <c:v>PEDREGAL</c:v>
                </c:pt>
                <c:pt idx="3">
                  <c:v>PEDREGAL DEL TOPO CHICO</c:v>
                </c:pt>
                <c:pt idx="4">
                  <c:v>PEDREGAL DE ESCOBEDO</c:v>
                </c:pt>
                <c:pt idx="5">
                  <c:v>SANTA LUCIA </c:v>
                </c:pt>
              </c:strCache>
            </c:strRef>
          </c:cat>
          <c:val>
            <c:numRef>
              <c:f>'GENERAL '!$C$18:$C$23</c:f>
              <c:numCache>
                <c:formatCode>General</c:formatCode>
                <c:ptCount val="6"/>
                <c:pt idx="0">
                  <c:v>516</c:v>
                </c:pt>
                <c:pt idx="1">
                  <c:v>16</c:v>
                </c:pt>
                <c:pt idx="2">
                  <c:v>559</c:v>
                </c:pt>
                <c:pt idx="3">
                  <c:v>883</c:v>
                </c:pt>
                <c:pt idx="4">
                  <c:v>202</c:v>
                </c:pt>
                <c:pt idx="5">
                  <c:v>171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autoTitleDeleted val="1"/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cat>
            <c:strRef>
              <c:f>'GENERAL '!$B$24:$B$70</c:f>
              <c:strCache>
                <c:ptCount val="47"/>
                <c:pt idx="0">
                  <c:v>19 DE JULIO </c:v>
                </c:pt>
                <c:pt idx="1">
                  <c:v>5 DE MAYO </c:v>
                </c:pt>
                <c:pt idx="2">
                  <c:v>6 DE MAYO </c:v>
                </c:pt>
                <c:pt idx="3">
                  <c:v>7 DE MAYO </c:v>
                </c:pt>
                <c:pt idx="4">
                  <c:v>AGROPECUARIA EULALIO VILLARREAL</c:v>
                </c:pt>
                <c:pt idx="5">
                  <c:v>AMPLEACION COLINAS DEL TOPO</c:v>
                </c:pt>
                <c:pt idx="6">
                  <c:v>AMPLIACION EULALIO VILLARREAL</c:v>
                </c:pt>
                <c:pt idx="7">
                  <c:v>ARCO VIAL</c:v>
                </c:pt>
                <c:pt idx="8">
                  <c:v>CELESTINO GASCA </c:v>
                </c:pt>
                <c:pt idx="9">
                  <c:v>COLINA 5 DE MAYO</c:v>
                </c:pt>
                <c:pt idx="10">
                  <c:v>COLINAS DEL TOPO CHICO</c:v>
                </c:pt>
                <c:pt idx="11">
                  <c:v>EULALIO VILLARREAL </c:v>
                </c:pt>
                <c:pt idx="12">
                  <c:v>FERNANDO AMILPA</c:v>
                </c:pt>
                <c:pt idx="13">
                  <c:v>INFONAVIT MONTERREAL</c:v>
                </c:pt>
                <c:pt idx="14">
                  <c:v>JOLLA DE ANAHUAC</c:v>
                </c:pt>
                <c:pt idx="15">
                  <c:v>LA ILUSIÓN</c:v>
                </c:pt>
                <c:pt idx="16">
                  <c:v>LADERAS</c:v>
                </c:pt>
                <c:pt idx="17">
                  <c:v>LADERAS DEL TOPO CHICO</c:v>
                </c:pt>
                <c:pt idx="18">
                  <c:v>LOMA LA PAZ</c:v>
                </c:pt>
                <c:pt idx="19">
                  <c:v>LEONEL CHAVEZ</c:v>
                </c:pt>
                <c:pt idx="20">
                  <c:v>LAS LOMAS</c:v>
                </c:pt>
                <c:pt idx="21">
                  <c:v>LAS ENCINAS</c:v>
                </c:pt>
                <c:pt idx="22">
                  <c:v>LAZARO CARDENAS</c:v>
                </c:pt>
                <c:pt idx="23">
                  <c:v>LOMA LOS CRISTALES</c:v>
                </c:pt>
                <c:pt idx="24">
                  <c:v>LOMAS DE SAN GENARO</c:v>
                </c:pt>
                <c:pt idx="25">
                  <c:v>MIRAVISTA</c:v>
                </c:pt>
                <c:pt idx="26">
                  <c:v>NUEVA ESPERANZA</c:v>
                </c:pt>
                <c:pt idx="27">
                  <c:v>NUEVO ESCOBEDO</c:v>
                </c:pt>
                <c:pt idx="28">
                  <c:v>PROVILEON</c:v>
                </c:pt>
                <c:pt idx="29">
                  <c:v>PEDREGAL DE SAN AGUSTIN 4</c:v>
                </c:pt>
                <c:pt idx="30">
                  <c:v>PRADERAS DE GIRASOLES</c:v>
                </c:pt>
                <c:pt idx="31">
                  <c:v>PASEO DE LOS NOGALES</c:v>
                </c:pt>
                <c:pt idx="32">
                  <c:v>PASEO REAL</c:v>
                </c:pt>
                <c:pt idx="33">
                  <c:v>RICARDO FLORES MAGON</c:v>
                </c:pt>
                <c:pt idx="34">
                  <c:v>SAN MARCOS2</c:v>
                </c:pt>
                <c:pt idx="35">
                  <c:v>SAN MIGUEL</c:v>
                </c:pt>
                <c:pt idx="36">
                  <c:v>SAN MARCOS</c:v>
                </c:pt>
                <c:pt idx="37">
                  <c:v>SAN MIGUEL RESIDENCIAL</c:v>
                </c:pt>
                <c:pt idx="38">
                  <c:v>SANTA LUCIA</c:v>
                </c:pt>
                <c:pt idx="39">
                  <c:v>SANTA MARTHA</c:v>
                </c:pt>
                <c:pt idx="40">
                  <c:v>SERRANIAS </c:v>
                </c:pt>
                <c:pt idx="41">
                  <c:v>TOPO CHICO</c:v>
                </c:pt>
                <c:pt idx="42">
                  <c:v>VALLE DEL CANADA</c:v>
                </c:pt>
                <c:pt idx="43">
                  <c:v>ZAVALA</c:v>
                </c:pt>
                <c:pt idx="44">
                  <c:v>VILLAS DE ESCOBEDO</c:v>
                </c:pt>
                <c:pt idx="45">
                  <c:v>VILLAS DE SAN FRANCISCO</c:v>
                </c:pt>
                <c:pt idx="46">
                  <c:v>S/N</c:v>
                </c:pt>
              </c:strCache>
            </c:strRef>
          </c:cat>
          <c:val>
            <c:numRef>
              <c:f>'GENERAL '!$C$24:$C$70</c:f>
              <c:numCache>
                <c:formatCode>General</c:formatCode>
                <c:ptCount val="47"/>
                <c:pt idx="0">
                  <c:v>31</c:v>
                </c:pt>
                <c:pt idx="1">
                  <c:v>75</c:v>
                </c:pt>
                <c:pt idx="2">
                  <c:v>1</c:v>
                </c:pt>
                <c:pt idx="3">
                  <c:v>1</c:v>
                </c:pt>
                <c:pt idx="4">
                  <c:v>10</c:v>
                </c:pt>
                <c:pt idx="5">
                  <c:v>23</c:v>
                </c:pt>
                <c:pt idx="6">
                  <c:v>195</c:v>
                </c:pt>
                <c:pt idx="7">
                  <c:v>1</c:v>
                </c:pt>
                <c:pt idx="8">
                  <c:v>1</c:v>
                </c:pt>
                <c:pt idx="9">
                  <c:v>18</c:v>
                </c:pt>
                <c:pt idx="10">
                  <c:v>454</c:v>
                </c:pt>
                <c:pt idx="11">
                  <c:v>269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158</c:v>
                </c:pt>
                <c:pt idx="16">
                  <c:v>101</c:v>
                </c:pt>
                <c:pt idx="17">
                  <c:v>14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15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513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307</c:v>
                </c:pt>
                <c:pt idx="39">
                  <c:v>3</c:v>
                </c:pt>
                <c:pt idx="40">
                  <c:v>13</c:v>
                </c:pt>
                <c:pt idx="41">
                  <c:v>15</c:v>
                </c:pt>
                <c:pt idx="42">
                  <c:v>2</c:v>
                </c:pt>
                <c:pt idx="43">
                  <c:v>6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</c:numCache>
            </c:numRef>
          </c:val>
        </c:ser>
      </c:pie3DChart>
    </c:plotArea>
    <c:legend>
      <c:legendPos val="b"/>
      <c:layout/>
    </c:legend>
    <c:plotVisOnly val="1"/>
  </c:chart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dLbl>
              <c:idx val="3"/>
              <c:layout>
                <c:manualLayout>
                  <c:x val="-4.1204335497991275E-2"/>
                  <c:y val="-6.260878220851776E-2"/>
                </c:manualLayout>
              </c:layout>
              <c:showVal val="1"/>
              <c:showCatName val="1"/>
            </c:dLbl>
            <c:showVal val="1"/>
            <c:showCatName val="1"/>
          </c:dLbls>
          <c:cat>
            <c:strRef>
              <c:f>'GENERAL '!$B$71:$B$76</c:f>
              <c:strCache>
                <c:ptCount val="6"/>
                <c:pt idx="0">
                  <c:v>5 DE MAYO </c:v>
                </c:pt>
                <c:pt idx="1">
                  <c:v>AMPLIACION NUEVO ESCOBEDO</c:v>
                </c:pt>
                <c:pt idx="2">
                  <c:v>ALIANZA REAL</c:v>
                </c:pt>
                <c:pt idx="3">
                  <c:v>ANTORCHISTA</c:v>
                </c:pt>
                <c:pt idx="4">
                  <c:v>NUEVO ESCOBEDO</c:v>
                </c:pt>
                <c:pt idx="5">
                  <c:v>NUEVA ESPERANZA</c:v>
                </c:pt>
              </c:strCache>
            </c:strRef>
          </c:cat>
          <c:val>
            <c:numRef>
              <c:f>'GENERAL '!$C$71:$C$76</c:f>
              <c:numCache>
                <c:formatCode>General</c:formatCode>
                <c:ptCount val="6"/>
                <c:pt idx="0">
                  <c:v>8</c:v>
                </c:pt>
                <c:pt idx="1">
                  <c:v>48</c:v>
                </c:pt>
                <c:pt idx="2">
                  <c:v>475</c:v>
                </c:pt>
                <c:pt idx="3">
                  <c:v>37</c:v>
                </c:pt>
                <c:pt idx="4">
                  <c:v>439</c:v>
                </c:pt>
                <c:pt idx="5">
                  <c:v>1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view3D>
      <c:rotX val="40"/>
      <c:rotY val="110"/>
      <c:depthPercent val="100"/>
      <c:perspective val="60"/>
    </c:view3D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6.1058624768632573E-3"/>
                  <c:y val="0.14571656090960927"/>
                </c:manualLayout>
              </c:layout>
              <c:showVal val="1"/>
              <c:showCatName val="1"/>
            </c:dLbl>
            <c:dLbl>
              <c:idx val="1"/>
              <c:layout>
                <c:manualLayout>
                  <c:x val="0.20968336110665139"/>
                  <c:y val="-7.6927883895256149E-2"/>
                </c:manualLayout>
              </c:layout>
              <c:showVal val="1"/>
              <c:showCatName val="1"/>
            </c:dLbl>
            <c:dLbl>
              <c:idx val="2"/>
              <c:layout>
                <c:manualLayout>
                  <c:x val="-5.9997517932705675E-3"/>
                  <c:y val="-0.12135507053491669"/>
                </c:manualLayout>
              </c:layout>
              <c:showVal val="1"/>
              <c:showCatName val="1"/>
            </c:dLbl>
            <c:showVal val="1"/>
            <c:showCatName val="1"/>
            <c:showLeaderLines val="1"/>
          </c:dLbls>
          <c:cat>
            <c:strRef>
              <c:f>'GENERAL '!$B$77:$B$79</c:f>
              <c:strCache>
                <c:ptCount val="3"/>
                <c:pt idx="0">
                  <c:v>ALIANZA REAL</c:v>
                </c:pt>
                <c:pt idx="1">
                  <c:v>PRIVADA NUEVO LEON</c:v>
                </c:pt>
                <c:pt idx="2">
                  <c:v>TEJABANES</c:v>
                </c:pt>
              </c:strCache>
            </c:strRef>
          </c:cat>
          <c:val>
            <c:numRef>
              <c:f>'GENERAL '!$C$77:$C$79</c:f>
              <c:numCache>
                <c:formatCode>General</c:formatCode>
                <c:ptCount val="3"/>
                <c:pt idx="0">
                  <c:v>2185</c:v>
                </c:pt>
                <c:pt idx="1">
                  <c:v>15</c:v>
                </c:pt>
                <c:pt idx="2">
                  <c:v>1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7.8612676628153133E-2"/>
          <c:y val="9.077170691031973E-2"/>
          <c:w val="0.84277464674369473"/>
          <c:h val="0.83057309162654069"/>
        </c:manualLayout>
      </c:layout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5.0576907639415636E-2"/>
                  <c:y val="-7.5312667854147919E-2"/>
                </c:manualLayout>
              </c:layout>
              <c:showVal val="1"/>
              <c:showCatName val="1"/>
            </c:dLbl>
            <c:showVal val="1"/>
            <c:showCatName val="1"/>
          </c:dLbls>
          <c:cat>
            <c:strRef>
              <c:f>'GENERAL '!$B$80:$B$89</c:f>
              <c:strCache>
                <c:ptCount val="10"/>
                <c:pt idx="0">
                  <c:v>ALIANZA REAL</c:v>
                </c:pt>
                <c:pt idx="1">
                  <c:v>FLAMINGOS</c:v>
                </c:pt>
                <c:pt idx="2">
                  <c:v>NUEVA ESPERANZA</c:v>
                </c:pt>
                <c:pt idx="3">
                  <c:v>PALOMAS</c:v>
                </c:pt>
                <c:pt idx="4">
                  <c:v>PRIV. CAMINO REAL 2</c:v>
                </c:pt>
                <c:pt idx="5">
                  <c:v>PRIV. ECATEPEC</c:v>
                </c:pt>
                <c:pt idx="6">
                  <c:v>PRIVADA CAMINO REAL</c:v>
                </c:pt>
                <c:pt idx="7">
                  <c:v>SANTA ESPERANZA</c:v>
                </c:pt>
                <c:pt idx="8">
                  <c:v>SANTA MARTHA</c:v>
                </c:pt>
                <c:pt idx="9">
                  <c:v>S/N</c:v>
                </c:pt>
              </c:strCache>
            </c:strRef>
          </c:cat>
          <c:val>
            <c:numRef>
              <c:f>'GENERAL '!$C$80:$C$89</c:f>
              <c:numCache>
                <c:formatCode>General</c:formatCode>
                <c:ptCount val="10"/>
                <c:pt idx="0">
                  <c:v>1199</c:v>
                </c:pt>
                <c:pt idx="1">
                  <c:v>1</c:v>
                </c:pt>
                <c:pt idx="2">
                  <c:v>112</c:v>
                </c:pt>
                <c:pt idx="3">
                  <c:v>17</c:v>
                </c:pt>
                <c:pt idx="4">
                  <c:v>136</c:v>
                </c:pt>
                <c:pt idx="5">
                  <c:v>3</c:v>
                </c:pt>
                <c:pt idx="6">
                  <c:v>462</c:v>
                </c:pt>
                <c:pt idx="7">
                  <c:v>3</c:v>
                </c:pt>
                <c:pt idx="8">
                  <c:v>465</c:v>
                </c:pt>
                <c:pt idx="9">
                  <c:v>2</c:v>
                </c:pt>
              </c:numCache>
            </c:numRef>
          </c:val>
        </c:ser>
        <c:dLbls>
          <c:showVal val="1"/>
          <c:showCatName val="1"/>
        </c:dLbls>
      </c:pie3DChart>
    </c:plotArea>
    <c:plotVisOnly val="1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.bin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5.bin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.bin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300" verticalDpi="300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300" verticalDpi="300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300" verticalDpi="300" r:id="rId1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>
  <sheetPr/>
  <sheetViews>
    <sheetView tabSelected="1" zoomScale="7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pageSetup orientation="landscape" horizontalDpi="300" verticalDpi="300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923924</xdr:colOff>
      <xdr:row>0</xdr:row>
      <xdr:rowOff>0</xdr:rowOff>
    </xdr:from>
    <xdr:to>
      <xdr:col>3</xdr:col>
      <xdr:colOff>771837</xdr:colOff>
      <xdr:row>5</xdr:row>
      <xdr:rowOff>19049</xdr:rowOff>
    </xdr:to>
    <xdr:pic>
      <xdr:nvPicPr>
        <xdr:cNvPr id="4" name="1 Imagen" descr="https://escobedo.gob.mx/img/logocolo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c="http://schemas.openxmlformats.org/drawingml/2006/chart" xmlns:cdr="http://schemas.openxmlformats.org/drawingml/2006/chartDrawing" xmlns="" xmlns:a14="http://schemas.microsoft.com/office/drawing/2010/main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1819274" y="0"/>
          <a:ext cx="3543613" cy="143827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c="http://schemas.openxmlformats.org/drawingml/2006/chart" xmlns:cdr="http://schemas.openxmlformats.org/drawingml/2006/chartDrawing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0.73803</cdr:x>
      <cdr:y>0.01165</cdr:y>
    </cdr:from>
    <cdr:to>
      <cdr:x>0.95444</cdr:x>
      <cdr:y>0.15806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a14="http://schemas.microsoft.com/office/drawing/2010/main" xmlns="" xmlns:xdr="http://schemas.openxmlformats.org/drawingml/2006/spreadsheetDrawing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398846" y="73269"/>
          <a:ext cx="1876374" cy="9207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lc="http://schemas.openxmlformats.org/drawingml/2006/lockedCanvas" xmlns:a14="http://schemas.microsoft.com/office/drawing/2010/main" xmlns="" xmlns:xdr="http://schemas.openxmlformats.org/drawingml/2006/spreadsheetDrawing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0.28164</cdr:x>
      <cdr:y>0.77309</cdr:y>
    </cdr:from>
    <cdr:to>
      <cdr:x>0.75603</cdr:x>
      <cdr:y>0.96699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2441851" y="4861910"/>
          <a:ext cx="4113113" cy="121943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JUEVES</a:t>
          </a:r>
          <a:r>
            <a:rPr lang="es-ES" sz="36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 21 DE MAYO</a:t>
          </a:r>
        </a:p>
        <a:p xmlns:a="http://schemas.openxmlformats.org/drawingml/2006/main">
          <a:pPr algn="ctr"/>
          <a:r>
            <a:rPr lang="es-ES" sz="36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2,347</a:t>
          </a:r>
          <a:endParaRPr lang="es-ES" sz="36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50800" algn="tl" rotWithShape="0">
                <a:srgbClr val="000000"/>
              </a:outerShdw>
            </a:effectLst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0.7662</cdr:x>
      <cdr:y>0</cdr:y>
    </cdr:from>
    <cdr:to>
      <cdr:x>0.98261</cdr:x>
      <cdr:y>0.14641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a14="http://schemas.microsoft.com/office/drawing/2010/main" xmlns="" xmlns:xdr="http://schemas.openxmlformats.org/drawingml/2006/spreadsheetDrawing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643077" y="-24423"/>
          <a:ext cx="1876374" cy="9207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lc="http://schemas.openxmlformats.org/drawingml/2006/lockedCanvas" xmlns:a14="http://schemas.microsoft.com/office/drawing/2010/main" xmlns="" xmlns:xdr="http://schemas.openxmlformats.org/drawingml/2006/spreadsheetDrawing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</cdr:x>
      <cdr:y>0.03539</cdr:y>
    </cdr:from>
    <cdr:to>
      <cdr:x>0.29724</cdr:x>
      <cdr:y>0.22928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-12211" y="222544"/>
          <a:ext cx="2577092" cy="12193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2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VIERNES 22 DE MAYO</a:t>
          </a:r>
        </a:p>
        <a:p xmlns:a="http://schemas.openxmlformats.org/drawingml/2006/main">
          <a:pPr algn="ctr"/>
          <a:r>
            <a:rPr lang="es-ES" sz="2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2,251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0.75634</cdr:x>
      <cdr:y>0.01553</cdr:y>
    </cdr:from>
    <cdr:to>
      <cdr:x>0.97275</cdr:x>
      <cdr:y>0.16194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a14="http://schemas.microsoft.com/office/drawing/2010/main" xmlns="" xmlns:xdr="http://schemas.openxmlformats.org/drawingml/2006/spreadsheetDrawing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557597" y="97693"/>
          <a:ext cx="1876374" cy="9207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lc="http://schemas.openxmlformats.org/drawingml/2006/lockedCanvas" xmlns:a14="http://schemas.microsoft.com/office/drawing/2010/main" xmlns="" xmlns:xdr="http://schemas.openxmlformats.org/drawingml/2006/spreadsheetDrawing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0.25065</cdr:x>
      <cdr:y>0.78296</cdr:y>
    </cdr:from>
    <cdr:to>
      <cdr:x>0.75319</cdr:x>
      <cdr:y>0.97686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2173198" y="4923987"/>
          <a:ext cx="4357090" cy="121943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SABADO 23 DE MAYO</a:t>
          </a:r>
        </a:p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1,008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0.76197</cdr:x>
      <cdr:y>0.00777</cdr:y>
    </cdr:from>
    <cdr:to>
      <cdr:x>0.97839</cdr:x>
      <cdr:y>0.15417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a14="http://schemas.microsoft.com/office/drawing/2010/main" xmlns="" xmlns:xdr="http://schemas.openxmlformats.org/drawingml/2006/spreadsheetDrawing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606442" y="48847"/>
          <a:ext cx="1876374" cy="9207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lc="http://schemas.openxmlformats.org/drawingml/2006/lockedCanvas" xmlns:a14="http://schemas.microsoft.com/office/drawing/2010/main" xmlns="" xmlns:xdr="http://schemas.openxmlformats.org/drawingml/2006/spreadsheetDrawing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0.25488</cdr:x>
      <cdr:y>0.7631</cdr:y>
    </cdr:from>
    <cdr:to>
      <cdr:x>0.71179</cdr:x>
      <cdr:y>0.957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2209846" y="4799081"/>
          <a:ext cx="3961497" cy="121942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LUNES 25 DE MAYO</a:t>
          </a:r>
        </a:p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2,201</a:t>
          </a:r>
          <a:endParaRPr lang="es-ES" sz="36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ysClr val="windowText" lastClr="000000"/>
            </a:solidFill>
            <a:effectLst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0.74366</cdr:x>
      <cdr:y>0.01165</cdr:y>
    </cdr:from>
    <cdr:to>
      <cdr:x>0.96008</cdr:x>
      <cdr:y>0.15806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a14="http://schemas.microsoft.com/office/drawing/2010/main" xmlns="" xmlns:xdr="http://schemas.openxmlformats.org/drawingml/2006/spreadsheetDrawing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447692" y="73269"/>
          <a:ext cx="1876374" cy="9207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lc="http://schemas.openxmlformats.org/drawingml/2006/lockedCanvas" xmlns:a14="http://schemas.microsoft.com/office/drawing/2010/main" xmlns="" xmlns:xdr="http://schemas.openxmlformats.org/drawingml/2006/spreadsheetDrawing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0.5003</cdr:x>
      <cdr:y>0.78878</cdr:y>
    </cdr:from>
    <cdr:to>
      <cdr:x>1</cdr:x>
      <cdr:y>0.98269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4362082" y="4960622"/>
          <a:ext cx="4332533" cy="121943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MARTES 26 DE MAYO</a:t>
          </a:r>
        </a:p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2,400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0.74225</cdr:x>
      <cdr:y>0.03107</cdr:y>
    </cdr:from>
    <cdr:to>
      <cdr:x>0.95867</cdr:x>
      <cdr:y>0.17748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a14="http://schemas.microsoft.com/office/drawing/2010/main" xmlns="" xmlns:xdr="http://schemas.openxmlformats.org/drawingml/2006/spreadsheetDrawing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435481" y="195384"/>
          <a:ext cx="1876374" cy="9207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lc="http://schemas.openxmlformats.org/drawingml/2006/lockedCanvas" xmlns:a14="http://schemas.microsoft.com/office/drawing/2010/main" xmlns="" xmlns:xdr="http://schemas.openxmlformats.org/drawingml/2006/spreadsheetDrawing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0.11226</cdr:x>
      <cdr:y>0.8061</cdr:y>
    </cdr:from>
    <cdr:to>
      <cdr:x>0.87324</cdr:x>
      <cdr:y>1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973300" y="5360864"/>
          <a:ext cx="6597854" cy="121943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MIERCOLES 27 DE MAYO</a:t>
          </a:r>
        </a:p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1,000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0.7507</cdr:x>
      <cdr:y>0.00583</cdr:y>
    </cdr:from>
    <cdr:to>
      <cdr:x>0.96712</cdr:x>
      <cdr:y>0.15223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a14="http://schemas.microsoft.com/office/drawing/2010/main" xmlns="" xmlns:xdr="http://schemas.openxmlformats.org/drawingml/2006/spreadsheetDrawing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508750" y="36635"/>
          <a:ext cx="1876374" cy="9207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lc="http://schemas.openxmlformats.org/drawingml/2006/lockedCanvas" xmlns:a14="http://schemas.microsoft.com/office/drawing/2010/main" xmlns="" xmlns:xdr="http://schemas.openxmlformats.org/drawingml/2006/spreadsheetDrawing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0.25206</cdr:x>
      <cdr:y>0.79267</cdr:y>
    </cdr:from>
    <cdr:to>
      <cdr:x>0.7385</cdr:x>
      <cdr:y>0.98657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2185407" y="4985044"/>
          <a:ext cx="4217500" cy="121943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JUEVES 28 DE MAYO </a:t>
          </a:r>
        </a:p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2,149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0.75211</cdr:x>
      <cdr:y>0.02136</cdr:y>
    </cdr:from>
    <cdr:to>
      <cdr:x>0.96853</cdr:x>
      <cdr:y>0.16777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a14="http://schemas.microsoft.com/office/drawing/2010/main" xmlns="" xmlns:xdr="http://schemas.openxmlformats.org/drawingml/2006/spreadsheetDrawing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520961" y="134327"/>
          <a:ext cx="1876374" cy="9207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lc="http://schemas.openxmlformats.org/drawingml/2006/lockedCanvas" xmlns:a14="http://schemas.microsoft.com/office/drawing/2010/main" xmlns="" xmlns:xdr="http://schemas.openxmlformats.org/drawingml/2006/spreadsheetDrawing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0.4915</cdr:x>
      <cdr:y>0.78102</cdr:y>
    </cdr:from>
    <cdr:to>
      <cdr:x>0.99276</cdr:x>
      <cdr:y>0.97492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4261369" y="4911775"/>
          <a:ext cx="4346062" cy="121943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VIERNES</a:t>
          </a:r>
          <a:r>
            <a:rPr lang="es-ES" sz="36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 29 DE MAYO</a:t>
          </a:r>
        </a:p>
        <a:p xmlns:a="http://schemas.openxmlformats.org/drawingml/2006/main">
          <a:pPr algn="ctr"/>
          <a:r>
            <a:rPr lang="es-ES" sz="36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2,006</a:t>
          </a:r>
          <a:endParaRPr lang="es-ES" sz="36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50800" algn="tl" rotWithShape="0">
                <a:srgbClr val="000000"/>
              </a:outerShdw>
            </a:effectLst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0.7493</cdr:x>
      <cdr:y>0.02524</cdr:y>
    </cdr:from>
    <cdr:to>
      <cdr:x>0.96571</cdr:x>
      <cdr:y>0.17165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a14="http://schemas.microsoft.com/office/drawing/2010/main" xmlns="" xmlns:xdr="http://schemas.openxmlformats.org/drawingml/2006/spreadsheetDrawing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496539" y="158750"/>
          <a:ext cx="1876374" cy="9207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lc="http://schemas.openxmlformats.org/drawingml/2006/lockedCanvas" xmlns:a14="http://schemas.microsoft.com/office/drawing/2010/main" xmlns="" xmlns:xdr="http://schemas.openxmlformats.org/drawingml/2006/spreadsheetDrawing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0.24079</cdr:x>
      <cdr:y>0.8061</cdr:y>
    </cdr:from>
    <cdr:to>
      <cdr:x>0.81972</cdr:x>
      <cdr:y>1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2087709" y="5106151"/>
          <a:ext cx="5019406" cy="121942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SABADO 30 DE MAYO </a:t>
          </a:r>
        </a:p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700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0.77042</cdr:x>
      <cdr:y>0.00388</cdr:y>
    </cdr:from>
    <cdr:to>
      <cdr:x>0.98684</cdr:x>
      <cdr:y>0.15029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a14="http://schemas.microsoft.com/office/drawing/2010/main" xmlns="" xmlns:xdr="http://schemas.openxmlformats.org/drawingml/2006/spreadsheetDrawing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679711" y="24423"/>
          <a:ext cx="1876374" cy="9207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lc="http://schemas.openxmlformats.org/drawingml/2006/lockedCanvas" xmlns:a14="http://schemas.microsoft.com/office/drawing/2010/main" xmlns="" xmlns:xdr="http://schemas.openxmlformats.org/drawingml/2006/spreadsheetDrawing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</cdr:x>
      <cdr:y>0.01209</cdr:y>
    </cdr:from>
    <cdr:to>
      <cdr:x>0.27329</cdr:x>
      <cdr:y>0.30556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-36635" y="76005"/>
          <a:ext cx="2369496" cy="184563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LUNES  1 DE JUNIO </a:t>
          </a:r>
        </a:p>
        <a:p xmlns:a="http://schemas.openxmlformats.org/drawingml/2006/main"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</a:t>
          </a:r>
        </a:p>
        <a:p xmlns:a="http://schemas.openxmlformats.org/drawingml/2006/main"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2,100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0.74225</cdr:x>
      <cdr:y>0.02913</cdr:y>
    </cdr:from>
    <cdr:to>
      <cdr:x>0.95867</cdr:x>
      <cdr:y>0.17553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a14="http://schemas.microsoft.com/office/drawing/2010/main" xmlns="" xmlns:xdr="http://schemas.openxmlformats.org/drawingml/2006/spreadsheetDrawing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435481" y="183173"/>
          <a:ext cx="1876374" cy="9207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lc="http://schemas.openxmlformats.org/drawingml/2006/lockedCanvas" xmlns:a14="http://schemas.microsoft.com/office/drawing/2010/main" xmlns="" xmlns:xdr="http://schemas.openxmlformats.org/drawingml/2006/spreadsheetDrawing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0.21827</cdr:x>
      <cdr:y>0.74607</cdr:y>
    </cdr:from>
    <cdr:to>
      <cdr:x>0.81122</cdr:x>
      <cdr:y>0.92007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1892435" y="4691968"/>
          <a:ext cx="5141023" cy="10942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3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ENTREGAS</a:t>
          </a:r>
          <a:r>
            <a:rPr lang="es-ES" sz="3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 EL MES DE MAYO </a:t>
          </a:r>
        </a:p>
        <a:p xmlns:a="http://schemas.openxmlformats.org/drawingml/2006/main">
          <a:pPr algn="ctr"/>
          <a:r>
            <a:rPr lang="es-ES" sz="3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17,440</a:t>
          </a:r>
          <a:endParaRPr lang="es-ES" sz="3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50800" algn="tl" rotWithShape="0">
                <a:srgbClr val="000000"/>
              </a:outerShdw>
            </a:effectLst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0.76338</cdr:x>
      <cdr:y>0.00971</cdr:y>
    </cdr:from>
    <cdr:to>
      <cdr:x>0.9798</cdr:x>
      <cdr:y>0.15612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a14="http://schemas.microsoft.com/office/drawing/2010/main" xmlns="" xmlns:xdr="http://schemas.openxmlformats.org/drawingml/2006/spreadsheetDrawing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618654" y="61058"/>
          <a:ext cx="1876374" cy="9207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lc="http://schemas.openxmlformats.org/drawingml/2006/lockedCanvas" xmlns:a14="http://schemas.microsoft.com/office/drawing/2010/main" xmlns="" xmlns:xdr="http://schemas.openxmlformats.org/drawingml/2006/spreadsheetDrawing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0.26896</cdr:x>
      <cdr:y>0.78684</cdr:y>
    </cdr:from>
    <cdr:to>
      <cdr:x>0.74891</cdr:x>
      <cdr:y>0.98074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2331946" y="4948410"/>
          <a:ext cx="4161267" cy="121943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MARTES 2 DE JUNIO</a:t>
          </a:r>
          <a:r>
            <a:rPr lang="es-ES" sz="36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 </a:t>
          </a:r>
        </a:p>
        <a:p xmlns:a="http://schemas.openxmlformats.org/drawingml/2006/main">
          <a:pPr algn="ctr"/>
          <a:r>
            <a:rPr lang="es-ES" sz="36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1,801</a:t>
          </a:r>
          <a:endParaRPr lang="es-ES" sz="36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50800" algn="tl" rotWithShape="0">
                <a:srgbClr val="000000"/>
              </a:outerShdw>
            </a:effectLst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0.75493</cdr:x>
      <cdr:y>0.00388</cdr:y>
    </cdr:from>
    <cdr:to>
      <cdr:x>0.97135</cdr:x>
      <cdr:y>0.15029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a14="http://schemas.microsoft.com/office/drawing/2010/main" xmlns="" xmlns:xdr="http://schemas.openxmlformats.org/drawingml/2006/spreadsheetDrawing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545384" y="24423"/>
          <a:ext cx="1876374" cy="9207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lc="http://schemas.openxmlformats.org/drawingml/2006/lockedCanvas" xmlns:a14="http://schemas.microsoft.com/office/drawing/2010/main" xmlns="" xmlns:xdr="http://schemas.openxmlformats.org/drawingml/2006/spreadsheetDrawing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0.30981</cdr:x>
      <cdr:y>0.8061</cdr:y>
    </cdr:from>
    <cdr:to>
      <cdr:x>0.93099</cdr:x>
      <cdr:y>1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2686092" y="5106151"/>
          <a:ext cx="5385733" cy="121942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MIERCOLES 3 DE JUNIO </a:t>
          </a:r>
        </a:p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1,950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0.76479</cdr:x>
      <cdr:y>0.03107</cdr:y>
    </cdr:from>
    <cdr:to>
      <cdr:x>0.98121</cdr:x>
      <cdr:y>0.17748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a14="http://schemas.microsoft.com/office/drawing/2010/main" xmlns="" xmlns:xdr="http://schemas.openxmlformats.org/drawingml/2006/spreadsheetDrawing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630866" y="195384"/>
          <a:ext cx="1876374" cy="9207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lc="http://schemas.openxmlformats.org/drawingml/2006/lockedCanvas" xmlns:a14="http://schemas.microsoft.com/office/drawing/2010/main" xmlns="" xmlns:xdr="http://schemas.openxmlformats.org/drawingml/2006/spreadsheetDrawing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0.2915</cdr:x>
      <cdr:y>0.79267</cdr:y>
    </cdr:from>
    <cdr:to>
      <cdr:x>0.74614</cdr:x>
      <cdr:y>0.98657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2527361" y="4985056"/>
          <a:ext cx="3941816" cy="121942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JUEVES 4 DE JUNIO </a:t>
          </a:r>
        </a:p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</a:t>
          </a:r>
          <a:r>
            <a:rPr lang="es-ES" sz="36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 2,110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0.7493</cdr:x>
      <cdr:y>0.01942</cdr:y>
    </cdr:from>
    <cdr:to>
      <cdr:x>0.96571</cdr:x>
      <cdr:y>0.16583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a14="http://schemas.microsoft.com/office/drawing/2010/main" xmlns="" xmlns:xdr="http://schemas.openxmlformats.org/drawingml/2006/spreadsheetDrawing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496538" y="122116"/>
          <a:ext cx="1876374" cy="9207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lc="http://schemas.openxmlformats.org/drawingml/2006/lockedCanvas" xmlns:a14="http://schemas.microsoft.com/office/drawing/2010/main" xmlns="" xmlns:xdr="http://schemas.openxmlformats.org/drawingml/2006/spreadsheetDrawing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0.34361</cdr:x>
      <cdr:y>0.80609</cdr:y>
    </cdr:from>
    <cdr:to>
      <cdr:x>0.85775</cdr:x>
      <cdr:y>1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2979159" y="5106088"/>
          <a:ext cx="4457668" cy="12194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VIERNES 5 DE JUNIO</a:t>
          </a:r>
        </a:p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</a:t>
          </a:r>
          <a:r>
            <a:rPr lang="es-ES" sz="36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 2,002</a:t>
          </a:r>
          <a:endParaRPr lang="es-ES" sz="36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50800" algn="tl" rotWithShape="0">
                <a:srgbClr val="000000"/>
              </a:outerShdw>
            </a:effectLst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0.76056</cdr:x>
      <cdr:y>0.01359</cdr:y>
    </cdr:from>
    <cdr:to>
      <cdr:x>0.97698</cdr:x>
      <cdr:y>0.16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a14="http://schemas.microsoft.com/office/drawing/2010/main" xmlns="" xmlns:xdr="http://schemas.openxmlformats.org/drawingml/2006/spreadsheetDrawing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594231" y="85481"/>
          <a:ext cx="1876374" cy="9207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lc="http://schemas.openxmlformats.org/drawingml/2006/lockedCanvas" xmlns:a14="http://schemas.microsoft.com/office/drawing/2010/main" xmlns="" xmlns:xdr="http://schemas.openxmlformats.org/drawingml/2006/spreadsheetDrawing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0.22817</cdr:x>
      <cdr:y>0.8</cdr:y>
    </cdr:from>
    <cdr:to>
      <cdr:x>0.84231</cdr:x>
      <cdr:y>0.99391</cdr:y>
    </cdr:to>
    <cdr:sp macro="" textlink="">
      <cdr:nvSpPr>
        <cdr:cNvPr id="4" name="1 Rectángulo"/>
        <cdr:cNvSpPr/>
      </cdr:nvSpPr>
      <cdr:spPr>
        <a:xfrm xmlns:a="http://schemas.openxmlformats.org/drawingml/2006/main">
          <a:off x="1978269" y="5031154"/>
          <a:ext cx="5324687" cy="12194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VIERNES 12 DE JUNIO</a:t>
          </a:r>
        </a:p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</a:t>
          </a:r>
          <a:r>
            <a:rPr lang="es-ES" sz="36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 1,496</a:t>
          </a:r>
          <a:endParaRPr lang="es-ES" sz="36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50800" algn="tl" rotWithShape="0">
                <a:srgbClr val="000000"/>
              </a:outerShdw>
            </a:effectLst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12212" y="36635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0.75634</cdr:x>
      <cdr:y>0.00388</cdr:y>
    </cdr:from>
    <cdr:to>
      <cdr:x>0.97275</cdr:x>
      <cdr:y>0.15029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a14="http://schemas.microsoft.com/office/drawing/2010/main" xmlns="" xmlns:xdr="http://schemas.openxmlformats.org/drawingml/2006/spreadsheetDrawing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557596" y="24423"/>
          <a:ext cx="1876374" cy="9207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lc="http://schemas.openxmlformats.org/drawingml/2006/lockedCanvas" xmlns:a14="http://schemas.microsoft.com/office/drawing/2010/main" xmlns="" xmlns:xdr="http://schemas.openxmlformats.org/drawingml/2006/spreadsheetDrawing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0.19577</cdr:x>
      <cdr:y>0.8061</cdr:y>
    </cdr:from>
    <cdr:to>
      <cdr:x>0.7747</cdr:x>
      <cdr:y>1</cdr:y>
    </cdr:to>
    <cdr:sp macro="" textlink="">
      <cdr:nvSpPr>
        <cdr:cNvPr id="3" name="1 Rectángulo"/>
        <cdr:cNvSpPr/>
      </cdr:nvSpPr>
      <cdr:spPr>
        <a:xfrm xmlns:a="http://schemas.openxmlformats.org/drawingml/2006/main">
          <a:off x="1697404" y="5069506"/>
          <a:ext cx="5019406" cy="121943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SABADO 13 DE JUNIO</a:t>
          </a:r>
        </a:p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1,099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0.74648</cdr:x>
      <cdr:y>0.01748</cdr:y>
    </cdr:from>
    <cdr:to>
      <cdr:x>0.9629</cdr:x>
      <cdr:y>0.16388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a14="http://schemas.microsoft.com/office/drawing/2010/main" xmlns="" xmlns:xdr="http://schemas.openxmlformats.org/drawingml/2006/spreadsheetDrawing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472115" y="109904"/>
          <a:ext cx="1876374" cy="9207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lc="http://schemas.openxmlformats.org/drawingml/2006/lockedCanvas" xmlns:a14="http://schemas.microsoft.com/office/drawing/2010/main" xmlns="" xmlns:xdr="http://schemas.openxmlformats.org/drawingml/2006/spreadsheetDrawing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0.19437</cdr:x>
      <cdr:y>0.8061</cdr:y>
    </cdr:from>
    <cdr:to>
      <cdr:x>0.77329</cdr:x>
      <cdr:y>1</cdr:y>
    </cdr:to>
    <cdr:sp macro="" textlink="">
      <cdr:nvSpPr>
        <cdr:cNvPr id="3" name="1 Rectángulo"/>
        <cdr:cNvSpPr/>
      </cdr:nvSpPr>
      <cdr:spPr>
        <a:xfrm xmlns:a="http://schemas.openxmlformats.org/drawingml/2006/main">
          <a:off x="1685193" y="5080000"/>
          <a:ext cx="5019406" cy="121942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LUNES 15 DE JUNIO </a:t>
          </a:r>
        </a:p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1,300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0.76479</cdr:x>
      <cdr:y>0.0233</cdr:y>
    </cdr:from>
    <cdr:to>
      <cdr:x>0.98121</cdr:x>
      <cdr:y>0.16971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a14="http://schemas.microsoft.com/office/drawing/2010/main" xmlns="" xmlns:xdr="http://schemas.openxmlformats.org/drawingml/2006/spreadsheetDrawing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630865" y="146538"/>
          <a:ext cx="1876374" cy="9207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lc="http://schemas.openxmlformats.org/drawingml/2006/lockedCanvas" xmlns:a14="http://schemas.microsoft.com/office/drawing/2010/main" xmlns="" xmlns:xdr="http://schemas.openxmlformats.org/drawingml/2006/spreadsheetDrawing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0.21268</cdr:x>
      <cdr:y>0.8061</cdr:y>
    </cdr:from>
    <cdr:to>
      <cdr:x>0.7916</cdr:x>
      <cdr:y>1</cdr:y>
    </cdr:to>
    <cdr:sp macro="" textlink="">
      <cdr:nvSpPr>
        <cdr:cNvPr id="3" name="1 Rectángulo"/>
        <cdr:cNvSpPr/>
      </cdr:nvSpPr>
      <cdr:spPr>
        <a:xfrm xmlns:a="http://schemas.openxmlformats.org/drawingml/2006/main">
          <a:off x="1843942" y="5106141"/>
          <a:ext cx="5019406" cy="121943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MARTES 16 DE JUNIO </a:t>
          </a:r>
        </a:p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1,678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36635" y="36635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0.20986</cdr:x>
      <cdr:y>0.79223</cdr:y>
    </cdr:from>
    <cdr:to>
      <cdr:x>0.78879</cdr:x>
      <cdr:y>0.98613</cdr:y>
    </cdr:to>
    <cdr:sp macro="" textlink="">
      <cdr:nvSpPr>
        <cdr:cNvPr id="2" name="1 Rectángulo"/>
        <cdr:cNvSpPr/>
      </cdr:nvSpPr>
      <cdr:spPr>
        <a:xfrm xmlns:a="http://schemas.openxmlformats.org/drawingml/2006/main">
          <a:off x="1819518" y="4982309"/>
          <a:ext cx="5019406" cy="121942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MARTES 17 JUNIO </a:t>
          </a:r>
        </a:p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1,966</a:t>
          </a:r>
        </a:p>
      </cdr:txBody>
    </cdr:sp>
  </cdr:relSizeAnchor>
  <cdr:relSizeAnchor xmlns:cdr="http://schemas.openxmlformats.org/drawingml/2006/chartDrawing">
    <cdr:from>
      <cdr:x>0.74507</cdr:x>
      <cdr:y>0.0233</cdr:y>
    </cdr:from>
    <cdr:to>
      <cdr:x>0.94981</cdr:x>
      <cdr:y>0.13786</cdr:y>
    </cdr:to>
    <cdr:pic>
      <cdr:nvPicPr>
        <cdr:cNvPr id="3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xdr="http://schemas.openxmlformats.org/drawingml/2006/spreadsheetDrawing" xmlns="" xmlns:a14="http://schemas.microsoft.com/office/drawing/2010/main" xmlns:lc="http://schemas.openxmlformats.org/drawingml/2006/lockedCanvas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459904" y="146538"/>
          <a:ext cx="1775121" cy="72048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xdr="http://schemas.openxmlformats.org/drawingml/2006/spreadsheetDrawing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0.7338</cdr:x>
      <cdr:y>0.03883</cdr:y>
    </cdr:from>
    <cdr:to>
      <cdr:x>0.96761</cdr:x>
      <cdr:y>0.16966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xdr="http://schemas.openxmlformats.org/drawingml/2006/spreadsheetDrawing" xmlns="" xmlns:a14="http://schemas.microsoft.com/office/drawing/2010/main" xmlns:lc="http://schemas.openxmlformats.org/drawingml/2006/lockedCanvas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362212" y="244230"/>
          <a:ext cx="2027115" cy="822759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xdr="http://schemas.openxmlformats.org/drawingml/2006/spreadsheetDrawing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0.21127</cdr:x>
      <cdr:y>0.79806</cdr:y>
    </cdr:from>
    <cdr:to>
      <cdr:x>0.79019</cdr:x>
      <cdr:y>0.99196</cdr:y>
    </cdr:to>
    <cdr:sp macro="" textlink="">
      <cdr:nvSpPr>
        <cdr:cNvPr id="3" name="1 Rectángulo"/>
        <cdr:cNvSpPr/>
      </cdr:nvSpPr>
      <cdr:spPr>
        <a:xfrm xmlns:a="http://schemas.openxmlformats.org/drawingml/2006/main">
          <a:off x="1831730" y="5018942"/>
          <a:ext cx="5019406" cy="121942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MIERCOLES 18 JUNIO </a:t>
          </a:r>
        </a:p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1,485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0.70986</cdr:x>
      <cdr:y>0.03689</cdr:y>
    </cdr:from>
    <cdr:to>
      <cdr:x>0.92154</cdr:x>
      <cdr:y>0.15534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xdr="http://schemas.openxmlformats.org/drawingml/2006/spreadsheetDrawing" xmlns="" xmlns:a14="http://schemas.microsoft.com/office/drawing/2010/main" xmlns:lc="http://schemas.openxmlformats.org/drawingml/2006/lockedCanvas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154615" y="232020"/>
          <a:ext cx="1835290" cy="744904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xdr="http://schemas.openxmlformats.org/drawingml/2006/spreadsheetDrawing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0.24225</cdr:x>
      <cdr:y>0.80583</cdr:y>
    </cdr:from>
    <cdr:to>
      <cdr:x>0.82023</cdr:x>
      <cdr:y>0.97982</cdr:y>
    </cdr:to>
    <cdr:sp macro="" textlink="">
      <cdr:nvSpPr>
        <cdr:cNvPr id="3" name="1 Rectángulo"/>
        <cdr:cNvSpPr/>
      </cdr:nvSpPr>
      <cdr:spPr>
        <a:xfrm xmlns:a="http://schemas.openxmlformats.org/drawingml/2006/main">
          <a:off x="2100385" y="5067788"/>
          <a:ext cx="5011180" cy="10942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3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ENTREGAS</a:t>
          </a:r>
          <a:r>
            <a:rPr lang="es-ES" sz="3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 EL MES DE JUNIO</a:t>
          </a:r>
        </a:p>
        <a:p xmlns:a="http://schemas.openxmlformats.org/drawingml/2006/main">
          <a:pPr algn="ctr"/>
          <a:r>
            <a:rPr lang="es-ES" sz="3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22,560</a:t>
          </a:r>
          <a:endParaRPr lang="es-ES" sz="3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50800" algn="tl" rotWithShape="0">
                <a:srgbClr val="000000"/>
              </a:outerShdw>
            </a:effectLst>
          </a:endParaRP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0.21831</cdr:x>
      <cdr:y>0.78835</cdr:y>
    </cdr:from>
    <cdr:to>
      <cdr:x>0.79724</cdr:x>
      <cdr:y>0.98225</cdr:y>
    </cdr:to>
    <cdr:sp macro="" textlink="">
      <cdr:nvSpPr>
        <cdr:cNvPr id="2" name="1 Rectángulo"/>
        <cdr:cNvSpPr/>
      </cdr:nvSpPr>
      <cdr:spPr>
        <a:xfrm xmlns:a="http://schemas.openxmlformats.org/drawingml/2006/main">
          <a:off x="1892788" y="4957885"/>
          <a:ext cx="5019406" cy="121942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LUNES 22 JUNIO </a:t>
          </a:r>
        </a:p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722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0.65097</cdr:x>
      <cdr:y>0.03107</cdr:y>
    </cdr:from>
    <cdr:to>
      <cdr:x>0.92484</cdr:x>
      <cdr:y>0.13592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xdr="http://schemas.openxmlformats.org/drawingml/2006/spreadsheetDrawing" xmlns="" xmlns:a14="http://schemas.microsoft.com/office/drawing/2010/main" xmlns:lc="http://schemas.openxmlformats.org/drawingml/2006/lockedCanvas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644043" y="195385"/>
          <a:ext cx="2374469" cy="65942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xdr="http://schemas.openxmlformats.org/drawingml/2006/spreadsheetDrawing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</cdr:x>
      <cdr:y>0.76982</cdr:y>
    </cdr:from>
    <cdr:to>
      <cdr:x>0.57893</cdr:x>
      <cdr:y>0.96372</cdr:y>
    </cdr:to>
    <cdr:sp macro="" textlink="">
      <cdr:nvSpPr>
        <cdr:cNvPr id="3" name="1 Rectángulo"/>
        <cdr:cNvSpPr/>
      </cdr:nvSpPr>
      <cdr:spPr>
        <a:xfrm xmlns:a="http://schemas.openxmlformats.org/drawingml/2006/main">
          <a:off x="0" y="4841351"/>
          <a:ext cx="5019406" cy="121942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MARTES 23 JUNIO </a:t>
          </a:r>
        </a:p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947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absoluteAnchor>
    <xdr:pos x="-36635" y="36635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0.73944</cdr:x>
      <cdr:y>0.01748</cdr:y>
    </cdr:from>
    <cdr:to>
      <cdr:x>0.99081</cdr:x>
      <cdr:y>0.12233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xmlns:xdr="http://schemas.openxmlformats.org/drawingml/2006/spreadsheetDrawing" xmlns:lc="http://schemas.openxmlformats.org/drawingml/2006/lockedCanvas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411058" y="109904"/>
          <a:ext cx="2179491" cy="65942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 xmlns="" xmlns:xdr="http://schemas.openxmlformats.org/drawingml/2006/spreadsheetDrawing" xmlns:lc="http://schemas.openxmlformats.org/drawingml/2006/lockedCanvas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</cdr:x>
      <cdr:y>0</cdr:y>
    </cdr:from>
    <cdr:to>
      <cdr:x>0.35775</cdr:x>
      <cdr:y>0.28351</cdr:y>
    </cdr:to>
    <cdr:sp macro="" textlink="">
      <cdr:nvSpPr>
        <cdr:cNvPr id="3" name="1 Rectángulo"/>
        <cdr:cNvSpPr/>
      </cdr:nvSpPr>
      <cdr:spPr>
        <a:xfrm xmlns:a="http://schemas.openxmlformats.org/drawingml/2006/main">
          <a:off x="0" y="0"/>
          <a:ext cx="3101731" cy="1782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MIERCOLES 24 JUNIO </a:t>
          </a:r>
        </a:p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1,072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0.35775</cdr:x>
      <cdr:y>0.10429</cdr:y>
    </cdr:to>
    <cdr:sp macro="" textlink="">
      <cdr:nvSpPr>
        <cdr:cNvPr id="4" name="1 Rectángulo"/>
        <cdr:cNvSpPr/>
      </cdr:nvSpPr>
      <cdr:spPr>
        <a:xfrm xmlns:a="http://schemas.openxmlformats.org/drawingml/2006/main">
          <a:off x="0" y="0"/>
          <a:ext cx="3101731" cy="65588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endParaRPr lang="es-ES" sz="36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50800" algn="tl" rotWithShape="0">
                <a:srgbClr val="000000"/>
              </a:outerShdw>
            </a:effectLst>
          </a:endParaRP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0.68734</cdr:x>
      <cdr:y>0.01359</cdr:y>
    </cdr:from>
    <cdr:to>
      <cdr:x>0.97183</cdr:x>
      <cdr:y>0.16116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xdr="http://schemas.openxmlformats.org/drawingml/2006/spreadsheetDrawing" xmlns="" xmlns:a14="http://schemas.microsoft.com/office/drawing/2010/main" xmlns:lc="http://schemas.openxmlformats.org/drawingml/2006/lockedCanvas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959389" y="85480"/>
          <a:ext cx="2466572" cy="92807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xdr="http://schemas.openxmlformats.org/drawingml/2006/spreadsheetDrawing" xmlns="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0.51972</cdr:x>
      <cdr:y>0.71649</cdr:y>
    </cdr:from>
    <cdr:to>
      <cdr:x>1</cdr:x>
      <cdr:y>1</cdr:y>
    </cdr:to>
    <cdr:sp macro="" textlink="">
      <cdr:nvSpPr>
        <cdr:cNvPr id="3" name="1 Rectángulo"/>
        <cdr:cNvSpPr/>
      </cdr:nvSpPr>
      <cdr:spPr>
        <a:xfrm xmlns:a="http://schemas.openxmlformats.org/drawingml/2006/main">
          <a:off x="4542693" y="4542588"/>
          <a:ext cx="4164134" cy="1782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MIERCOLES 24 JUNIO </a:t>
          </a:r>
        </a:p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832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0.73521</cdr:x>
      <cdr:y>0.02718</cdr:y>
    </cdr:from>
    <cdr:to>
      <cdr:x>0.95163</cdr:x>
      <cdr:y>0.17359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a14="http://schemas.microsoft.com/office/drawing/2010/main" xmlns="" xmlns:xdr="http://schemas.openxmlformats.org/drawingml/2006/spreadsheetDrawing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374423" y="170962"/>
          <a:ext cx="1876374" cy="9207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lc="http://schemas.openxmlformats.org/drawingml/2006/lockedCanvas" xmlns:a14="http://schemas.microsoft.com/office/drawing/2010/main" xmlns="" xmlns:xdr="http://schemas.openxmlformats.org/drawingml/2006/spreadsheetDrawing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0.26956</cdr:x>
      <cdr:y>0.7849</cdr:y>
    </cdr:from>
    <cdr:to>
      <cdr:x>0.76927</cdr:x>
      <cdr:y>0.9788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2337154" y="4936199"/>
          <a:ext cx="4332533" cy="121943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MARTES 19 DE MAYO</a:t>
          </a:r>
        </a:p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 355</a:t>
          </a:r>
          <a:endParaRPr lang="es-ES" sz="36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ysClr val="windowText" lastClr="000000"/>
            </a:solidFill>
            <a:effectLst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0.72113</cdr:x>
      <cdr:y>0.01748</cdr:y>
    </cdr:from>
    <cdr:to>
      <cdr:x>0.93754</cdr:x>
      <cdr:y>0.16388</cdr:y>
    </cdr:to>
    <cdr:pic>
      <cdr:nvPicPr>
        <cdr:cNvPr id="2" name="1 Imagen" descr="https://escobedo.gob.mx/img/logocolor.png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lc="http://schemas.openxmlformats.org/drawingml/2006/lockedCanvas" xmlns:a14="http://schemas.microsoft.com/office/drawing/2010/main" xmlns="" xmlns:xdr="http://schemas.openxmlformats.org/drawingml/2006/spreadsheetDrawing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252308" y="109903"/>
          <a:ext cx="1876374" cy="92075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lc="http://schemas.openxmlformats.org/drawingml/2006/lockedCanvas" xmlns:a14="http://schemas.microsoft.com/office/drawing/2010/main" xmlns="" xmlns:xdr="http://schemas.openxmlformats.org/drawingml/2006/spreadsheetDrawing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0.21367</cdr:x>
      <cdr:y>0.77309</cdr:y>
    </cdr:from>
    <cdr:to>
      <cdr:x>0.78162</cdr:x>
      <cdr:y>0.96699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1852522" y="4861910"/>
          <a:ext cx="4924297" cy="121943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36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MIERCOLES</a:t>
          </a:r>
          <a:r>
            <a:rPr lang="es-ES" sz="36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 20 DE MAYO</a:t>
          </a:r>
        </a:p>
        <a:p xmlns:a="http://schemas.openxmlformats.org/drawingml/2006/main">
          <a:pPr algn="ctr"/>
          <a:r>
            <a:rPr lang="es-ES" sz="36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TOTAL 1,023</a:t>
          </a:r>
          <a:endParaRPr lang="es-ES" sz="36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50800" algn="tl" rotWithShape="0">
                <a:srgbClr val="000000"/>
              </a:outerShdw>
            </a:effectLst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0"/>
  <sheetViews>
    <sheetView view="pageLayout" topLeftCell="A205" workbookViewId="0">
      <selection activeCell="A217" sqref="A217:A220"/>
    </sheetView>
  </sheetViews>
  <sheetFormatPr baseColWidth="10" defaultRowHeight="16.5"/>
  <cols>
    <col min="1" max="1" width="12.7109375" style="8" customWidth="1"/>
    <col min="2" max="2" width="35.85546875" style="9" customWidth="1"/>
    <col min="3" max="3" width="16.85546875" style="9" customWidth="1"/>
    <col min="4" max="4" width="15.5703125" style="8" customWidth="1"/>
    <col min="5" max="5" width="20.7109375" style="2" customWidth="1"/>
    <col min="6" max="6" width="13.42578125" style="2" customWidth="1"/>
    <col min="7" max="7" width="14.7109375" style="2" customWidth="1"/>
    <col min="8" max="8" width="11.42578125" style="2"/>
    <col min="9" max="9" width="25.28515625" style="2" customWidth="1"/>
    <col min="10" max="16384" width="11.42578125" style="2"/>
  </cols>
  <sheetData>
    <row r="1" spans="1:5">
      <c r="A1" s="4"/>
      <c r="B1" s="5"/>
      <c r="C1" s="5"/>
      <c r="D1" s="4"/>
      <c r="E1" s="1"/>
    </row>
    <row r="2" spans="1:5">
      <c r="A2" s="4"/>
      <c r="B2" s="5"/>
      <c r="C2" s="5"/>
      <c r="D2" s="4"/>
      <c r="E2" s="1"/>
    </row>
    <row r="3" spans="1:5" ht="45.75" customHeight="1">
      <c r="A3" s="10"/>
      <c r="B3" s="10"/>
      <c r="C3" s="10"/>
      <c r="D3" s="10"/>
      <c r="E3" s="10"/>
    </row>
    <row r="4" spans="1:5" ht="24.75" customHeight="1">
      <c r="A4" s="10"/>
      <c r="B4" s="10"/>
      <c r="C4" s="10"/>
      <c r="D4" s="10"/>
      <c r="E4" s="10"/>
    </row>
    <row r="5" spans="1:5" ht="8.25" customHeight="1">
      <c r="A5" s="11"/>
      <c r="B5" s="11"/>
      <c r="C5" s="11"/>
      <c r="D5" s="11"/>
      <c r="E5" s="11"/>
    </row>
    <row r="6" spans="1:5" ht="28.5" customHeight="1">
      <c r="A6" s="21" t="s">
        <v>121</v>
      </c>
      <c r="B6" s="21"/>
      <c r="C6" s="21"/>
      <c r="D6" s="21"/>
      <c r="E6" s="21"/>
    </row>
    <row r="7" spans="1:5" ht="18.75" customHeight="1">
      <c r="A7" s="22" t="s">
        <v>119</v>
      </c>
      <c r="B7" s="22"/>
      <c r="C7" s="22"/>
      <c r="D7" s="22"/>
      <c r="E7" s="22"/>
    </row>
    <row r="8" spans="1:5">
      <c r="A8" s="6"/>
      <c r="B8" s="7"/>
      <c r="C8" s="7"/>
      <c r="D8" s="6"/>
      <c r="E8" s="3"/>
    </row>
    <row r="9" spans="1:5">
      <c r="A9" s="18" t="s">
        <v>0</v>
      </c>
      <c r="B9" s="18" t="s">
        <v>1</v>
      </c>
      <c r="C9" s="18" t="s">
        <v>2</v>
      </c>
      <c r="D9" s="18" t="s">
        <v>6</v>
      </c>
      <c r="E9" s="19" t="s">
        <v>120</v>
      </c>
    </row>
    <row r="10" spans="1:5" ht="13.5" customHeight="1">
      <c r="A10" s="31">
        <v>43970</v>
      </c>
      <c r="B10" s="14" t="s">
        <v>3</v>
      </c>
      <c r="C10" s="12">
        <v>136</v>
      </c>
      <c r="D10" s="32">
        <f>SUM(C10:C12)</f>
        <v>355</v>
      </c>
      <c r="E10" s="20">
        <f>SUM(D10:D260)</f>
        <v>40000</v>
      </c>
    </row>
    <row r="11" spans="1:5" ht="13.5" customHeight="1">
      <c r="A11" s="31"/>
      <c r="B11" s="14" t="s">
        <v>4</v>
      </c>
      <c r="C11" s="12">
        <v>3</v>
      </c>
      <c r="D11" s="32"/>
      <c r="E11" s="20"/>
    </row>
    <row r="12" spans="1:5" ht="13.5" customHeight="1">
      <c r="A12" s="31"/>
      <c r="B12" s="15" t="s">
        <v>5</v>
      </c>
      <c r="C12" s="12">
        <v>216</v>
      </c>
      <c r="D12" s="32"/>
      <c r="E12" s="23" t="s">
        <v>122</v>
      </c>
    </row>
    <row r="13" spans="1:5" ht="13.5" customHeight="1">
      <c r="A13" s="31">
        <v>43971</v>
      </c>
      <c r="B13" s="16" t="s">
        <v>4</v>
      </c>
      <c r="C13" s="12">
        <v>635</v>
      </c>
      <c r="D13" s="32">
        <f>SUM(C13:C17)</f>
        <v>1023</v>
      </c>
      <c r="E13" s="24">
        <f>SUM(D10:D120)</f>
        <v>17440</v>
      </c>
    </row>
    <row r="14" spans="1:5" ht="13.5" customHeight="1">
      <c r="A14" s="32"/>
      <c r="B14" s="17" t="s">
        <v>7</v>
      </c>
      <c r="C14" s="12">
        <v>146</v>
      </c>
      <c r="D14" s="32"/>
      <c r="E14" s="23" t="s">
        <v>123</v>
      </c>
    </row>
    <row r="15" spans="1:5" ht="13.5" customHeight="1">
      <c r="A15" s="32"/>
      <c r="B15" s="16" t="s">
        <v>8</v>
      </c>
      <c r="C15" s="12">
        <v>110</v>
      </c>
      <c r="D15" s="32"/>
      <c r="E15" s="25">
        <f>SUM(D121:D260)</f>
        <v>22560</v>
      </c>
    </row>
    <row r="16" spans="1:5" ht="13.5" customHeight="1">
      <c r="A16" s="32"/>
      <c r="B16" s="16" t="s">
        <v>9</v>
      </c>
      <c r="C16" s="12">
        <v>1</v>
      </c>
      <c r="D16" s="32"/>
    </row>
    <row r="17" spans="1:4" ht="13.5" customHeight="1">
      <c r="A17" s="32"/>
      <c r="B17" s="16" t="s">
        <v>10</v>
      </c>
      <c r="C17" s="12">
        <v>131</v>
      </c>
      <c r="D17" s="32"/>
    </row>
    <row r="18" spans="1:4" ht="13.5" customHeight="1">
      <c r="A18" s="31">
        <v>43972</v>
      </c>
      <c r="B18" s="15" t="s">
        <v>11</v>
      </c>
      <c r="C18" s="12">
        <v>516</v>
      </c>
      <c r="D18" s="32">
        <f>SUM(C18:C23)</f>
        <v>2347</v>
      </c>
    </row>
    <row r="19" spans="1:4" ht="13.5" customHeight="1">
      <c r="A19" s="32"/>
      <c r="B19" s="15" t="s">
        <v>12</v>
      </c>
      <c r="C19" s="12">
        <v>16</v>
      </c>
      <c r="D19" s="32"/>
    </row>
    <row r="20" spans="1:4" ht="13.5" customHeight="1">
      <c r="A20" s="32"/>
      <c r="B20" s="15" t="s">
        <v>13</v>
      </c>
      <c r="C20" s="12">
        <v>559</v>
      </c>
      <c r="D20" s="32"/>
    </row>
    <row r="21" spans="1:4" ht="13.5" customHeight="1">
      <c r="A21" s="32"/>
      <c r="B21" s="15" t="s">
        <v>9</v>
      </c>
      <c r="C21" s="12">
        <v>883</v>
      </c>
      <c r="D21" s="32"/>
    </row>
    <row r="22" spans="1:4" ht="13.5" customHeight="1">
      <c r="A22" s="32"/>
      <c r="B22" s="15" t="s">
        <v>14</v>
      </c>
      <c r="C22" s="12">
        <v>202</v>
      </c>
      <c r="D22" s="32"/>
    </row>
    <row r="23" spans="1:4" ht="13.5" customHeight="1">
      <c r="A23" s="32"/>
      <c r="B23" s="15" t="s">
        <v>15</v>
      </c>
      <c r="C23" s="12">
        <v>171</v>
      </c>
      <c r="D23" s="32"/>
    </row>
    <row r="24" spans="1:4" ht="13.5" customHeight="1">
      <c r="A24" s="31">
        <v>43973</v>
      </c>
      <c r="B24" s="15" t="s">
        <v>16</v>
      </c>
      <c r="C24" s="12">
        <v>31</v>
      </c>
      <c r="D24" s="32">
        <f>SUM(C24:C70)</f>
        <v>2251</v>
      </c>
    </row>
    <row r="25" spans="1:4" ht="13.5" customHeight="1">
      <c r="A25" s="32"/>
      <c r="B25" s="15" t="s">
        <v>17</v>
      </c>
      <c r="C25" s="12">
        <v>75</v>
      </c>
      <c r="D25" s="32"/>
    </row>
    <row r="26" spans="1:4" ht="13.5" customHeight="1">
      <c r="A26" s="32"/>
      <c r="B26" s="15" t="s">
        <v>18</v>
      </c>
      <c r="C26" s="12">
        <v>1</v>
      </c>
      <c r="D26" s="32"/>
    </row>
    <row r="27" spans="1:4" ht="13.5" customHeight="1">
      <c r="A27" s="32"/>
      <c r="B27" s="15" t="s">
        <v>19</v>
      </c>
      <c r="C27" s="12">
        <v>1</v>
      </c>
      <c r="D27" s="32"/>
    </row>
    <row r="28" spans="1:4" ht="13.5" customHeight="1">
      <c r="A28" s="32"/>
      <c r="B28" s="16" t="s">
        <v>20</v>
      </c>
      <c r="C28" s="12">
        <v>10</v>
      </c>
      <c r="D28" s="32"/>
    </row>
    <row r="29" spans="1:4" ht="13.5" customHeight="1">
      <c r="A29" s="32"/>
      <c r="B29" s="16" t="s">
        <v>117</v>
      </c>
      <c r="C29" s="12">
        <v>23</v>
      </c>
      <c r="D29" s="32"/>
    </row>
    <row r="30" spans="1:4" ht="13.5" customHeight="1">
      <c r="A30" s="32"/>
      <c r="B30" s="16" t="s">
        <v>21</v>
      </c>
      <c r="C30" s="12">
        <v>195</v>
      </c>
      <c r="D30" s="32"/>
    </row>
    <row r="31" spans="1:4" ht="13.5" customHeight="1">
      <c r="A31" s="32"/>
      <c r="B31" s="16" t="s">
        <v>22</v>
      </c>
      <c r="C31" s="12">
        <v>1</v>
      </c>
      <c r="D31" s="32"/>
    </row>
    <row r="32" spans="1:4" ht="13.5" customHeight="1">
      <c r="A32" s="32"/>
      <c r="B32" s="15" t="s">
        <v>23</v>
      </c>
      <c r="C32" s="12">
        <v>1</v>
      </c>
      <c r="D32" s="32"/>
    </row>
    <row r="33" spans="1:4" ht="13.5" customHeight="1">
      <c r="A33" s="32"/>
      <c r="B33" s="16" t="s">
        <v>24</v>
      </c>
      <c r="C33" s="12">
        <v>18</v>
      </c>
      <c r="D33" s="32"/>
    </row>
    <row r="34" spans="1:4" ht="13.5" customHeight="1">
      <c r="A34" s="32"/>
      <c r="B34" s="16" t="s">
        <v>25</v>
      </c>
      <c r="C34" s="12">
        <v>454</v>
      </c>
      <c r="D34" s="32"/>
    </row>
    <row r="35" spans="1:4" ht="13.5" customHeight="1">
      <c r="A35" s="32"/>
      <c r="B35" s="15" t="s">
        <v>12</v>
      </c>
      <c r="C35" s="12">
        <v>269</v>
      </c>
      <c r="D35" s="32"/>
    </row>
    <row r="36" spans="1:4" ht="13.5" customHeight="1">
      <c r="A36" s="32"/>
      <c r="B36" s="16" t="s">
        <v>26</v>
      </c>
      <c r="C36" s="12">
        <v>1</v>
      </c>
      <c r="D36" s="32"/>
    </row>
    <row r="37" spans="1:4" ht="13.5" customHeight="1">
      <c r="A37" s="32"/>
      <c r="B37" s="16" t="s">
        <v>27</v>
      </c>
      <c r="C37" s="12">
        <v>1</v>
      </c>
      <c r="D37" s="32"/>
    </row>
    <row r="38" spans="1:4" ht="13.5" customHeight="1">
      <c r="A38" s="32"/>
      <c r="B38" s="16" t="s">
        <v>28</v>
      </c>
      <c r="C38" s="12">
        <v>1</v>
      </c>
      <c r="D38" s="32"/>
    </row>
    <row r="39" spans="1:4" ht="13.5" customHeight="1">
      <c r="A39" s="32"/>
      <c r="B39" s="16" t="s">
        <v>29</v>
      </c>
      <c r="C39" s="12">
        <v>158</v>
      </c>
      <c r="D39" s="32"/>
    </row>
    <row r="40" spans="1:4" ht="13.5" customHeight="1">
      <c r="A40" s="32"/>
      <c r="B40" s="16" t="s">
        <v>30</v>
      </c>
      <c r="C40" s="12">
        <v>101</v>
      </c>
      <c r="D40" s="32"/>
    </row>
    <row r="41" spans="1:4" ht="13.5" customHeight="1">
      <c r="A41" s="32"/>
      <c r="B41" s="16" t="s">
        <v>31</v>
      </c>
      <c r="C41" s="12">
        <v>14</v>
      </c>
      <c r="D41" s="32"/>
    </row>
    <row r="42" spans="1:4" ht="13.5" customHeight="1">
      <c r="A42" s="32"/>
      <c r="B42" s="16" t="s">
        <v>32</v>
      </c>
      <c r="C42" s="12">
        <v>1</v>
      </c>
      <c r="D42" s="32"/>
    </row>
    <row r="43" spans="1:4" ht="13.5" customHeight="1">
      <c r="A43" s="32"/>
      <c r="B43" s="16" t="s">
        <v>33</v>
      </c>
      <c r="C43" s="12">
        <v>1</v>
      </c>
      <c r="D43" s="32"/>
    </row>
    <row r="44" spans="1:4" ht="13.5" customHeight="1">
      <c r="A44" s="32"/>
      <c r="B44" s="16" t="s">
        <v>34</v>
      </c>
      <c r="C44" s="12">
        <v>1</v>
      </c>
      <c r="D44" s="32"/>
    </row>
    <row r="45" spans="1:4" ht="13.5" customHeight="1">
      <c r="A45" s="32"/>
      <c r="B45" s="16" t="s">
        <v>35</v>
      </c>
      <c r="C45" s="12">
        <v>1</v>
      </c>
      <c r="D45" s="32"/>
    </row>
    <row r="46" spans="1:4" ht="13.5" customHeight="1">
      <c r="A46" s="32"/>
      <c r="B46" s="16" t="s">
        <v>36</v>
      </c>
      <c r="C46" s="12">
        <v>1</v>
      </c>
      <c r="D46" s="32"/>
    </row>
    <row r="47" spans="1:4" ht="13.5" customHeight="1">
      <c r="A47" s="32"/>
      <c r="B47" s="16" t="s">
        <v>37</v>
      </c>
      <c r="C47" s="12">
        <v>15</v>
      </c>
      <c r="D47" s="32"/>
    </row>
    <row r="48" spans="1:4" ht="13.5" customHeight="1">
      <c r="A48" s="32"/>
      <c r="B48" s="16" t="s">
        <v>38</v>
      </c>
      <c r="C48" s="12">
        <v>1</v>
      </c>
      <c r="D48" s="32"/>
    </row>
    <row r="49" spans="1:4" ht="13.5" customHeight="1">
      <c r="A49" s="32"/>
      <c r="B49" s="16" t="s">
        <v>39</v>
      </c>
      <c r="C49" s="12">
        <v>1</v>
      </c>
      <c r="D49" s="32"/>
    </row>
    <row r="50" spans="1:4" ht="13.5" customHeight="1">
      <c r="A50" s="32"/>
      <c r="B50" s="16" t="s">
        <v>40</v>
      </c>
      <c r="C50" s="12">
        <v>2</v>
      </c>
      <c r="D50" s="32"/>
    </row>
    <row r="51" spans="1:4" ht="13.5" customHeight="1">
      <c r="A51" s="32"/>
      <c r="B51" s="16" t="s">
        <v>41</v>
      </c>
      <c r="C51" s="12">
        <v>513</v>
      </c>
      <c r="D51" s="32"/>
    </row>
    <row r="52" spans="1:4" ht="13.5" customHeight="1">
      <c r="A52" s="32"/>
      <c r="B52" s="16" t="s">
        <v>42</v>
      </c>
      <c r="C52" s="12">
        <v>1</v>
      </c>
      <c r="D52" s="32"/>
    </row>
    <row r="53" spans="1:4" ht="13.5" customHeight="1">
      <c r="A53" s="32"/>
      <c r="B53" s="16" t="s">
        <v>43</v>
      </c>
      <c r="C53" s="12">
        <v>1</v>
      </c>
      <c r="D53" s="32"/>
    </row>
    <row r="54" spans="1:4" ht="13.5" customHeight="1">
      <c r="A54" s="32"/>
      <c r="B54" s="16" t="s">
        <v>44</v>
      </c>
      <c r="C54" s="12">
        <v>1</v>
      </c>
      <c r="D54" s="32"/>
    </row>
    <row r="55" spans="1:4" ht="13.5" customHeight="1">
      <c r="A55" s="32"/>
      <c r="B55" s="16" t="s">
        <v>45</v>
      </c>
      <c r="C55" s="12">
        <v>1</v>
      </c>
      <c r="D55" s="32"/>
    </row>
    <row r="56" spans="1:4" ht="13.5" customHeight="1">
      <c r="A56" s="32"/>
      <c r="B56" s="16" t="s">
        <v>46</v>
      </c>
      <c r="C56" s="12">
        <v>1</v>
      </c>
      <c r="D56" s="32"/>
    </row>
    <row r="57" spans="1:4" ht="13.5" customHeight="1">
      <c r="A57" s="32"/>
      <c r="B57" s="16" t="s">
        <v>47</v>
      </c>
      <c r="C57" s="12">
        <v>1</v>
      </c>
      <c r="D57" s="32"/>
    </row>
    <row r="58" spans="1:4" ht="13.5" customHeight="1">
      <c r="A58" s="32"/>
      <c r="B58" s="16" t="s">
        <v>48</v>
      </c>
      <c r="C58" s="12">
        <v>1</v>
      </c>
      <c r="D58" s="32"/>
    </row>
    <row r="59" spans="1:4" ht="13.5" customHeight="1">
      <c r="A59" s="32"/>
      <c r="B59" s="16" t="s">
        <v>49</v>
      </c>
      <c r="C59" s="12">
        <v>1</v>
      </c>
      <c r="D59" s="32"/>
    </row>
    <row r="60" spans="1:4" ht="13.5" customHeight="1">
      <c r="A60" s="32"/>
      <c r="B60" s="16" t="s">
        <v>50</v>
      </c>
      <c r="C60" s="12">
        <v>1</v>
      </c>
      <c r="D60" s="32"/>
    </row>
    <row r="61" spans="1:4" ht="13.5" customHeight="1">
      <c r="A61" s="32"/>
      <c r="B61" s="16" t="s">
        <v>51</v>
      </c>
      <c r="C61" s="12">
        <v>1</v>
      </c>
      <c r="D61" s="32"/>
    </row>
    <row r="62" spans="1:4" ht="13.5" customHeight="1">
      <c r="A62" s="32"/>
      <c r="B62" s="16" t="s">
        <v>52</v>
      </c>
      <c r="C62" s="12">
        <v>307</v>
      </c>
      <c r="D62" s="32"/>
    </row>
    <row r="63" spans="1:4" ht="13.5" customHeight="1">
      <c r="A63" s="32"/>
      <c r="B63" s="16" t="s">
        <v>53</v>
      </c>
      <c r="C63" s="12">
        <v>3</v>
      </c>
      <c r="D63" s="32"/>
    </row>
    <row r="64" spans="1:4" ht="13.5" customHeight="1">
      <c r="A64" s="32"/>
      <c r="B64" s="15" t="s">
        <v>11</v>
      </c>
      <c r="C64" s="12">
        <v>13</v>
      </c>
      <c r="D64" s="32"/>
    </row>
    <row r="65" spans="1:4" ht="13.5" customHeight="1">
      <c r="A65" s="32"/>
      <c r="B65" s="15" t="s">
        <v>54</v>
      </c>
      <c r="C65" s="12">
        <v>15</v>
      </c>
      <c r="D65" s="32"/>
    </row>
    <row r="66" spans="1:4" ht="13.5" customHeight="1">
      <c r="A66" s="32"/>
      <c r="B66" s="16" t="s">
        <v>55</v>
      </c>
      <c r="C66" s="12">
        <v>2</v>
      </c>
      <c r="D66" s="32"/>
    </row>
    <row r="67" spans="1:4" ht="13.5" customHeight="1">
      <c r="A67" s="32"/>
      <c r="B67" s="16" t="s">
        <v>56</v>
      </c>
      <c r="C67" s="12">
        <v>6</v>
      </c>
      <c r="D67" s="32"/>
    </row>
    <row r="68" spans="1:4" ht="13.5" customHeight="1">
      <c r="A68" s="32"/>
      <c r="B68" s="16" t="s">
        <v>57</v>
      </c>
      <c r="C68" s="12">
        <v>1</v>
      </c>
      <c r="D68" s="32"/>
    </row>
    <row r="69" spans="1:4" ht="13.5" customHeight="1">
      <c r="A69" s="32"/>
      <c r="B69" s="16" t="s">
        <v>58</v>
      </c>
      <c r="C69" s="12">
        <v>1</v>
      </c>
      <c r="D69" s="32"/>
    </row>
    <row r="70" spans="1:4" ht="13.5" customHeight="1">
      <c r="A70" s="32"/>
      <c r="B70" s="15" t="s">
        <v>59</v>
      </c>
      <c r="C70" s="12">
        <v>1</v>
      </c>
      <c r="D70" s="32"/>
    </row>
    <row r="71" spans="1:4" ht="13.5" customHeight="1">
      <c r="A71" s="31">
        <v>43974</v>
      </c>
      <c r="B71" s="15" t="s">
        <v>17</v>
      </c>
      <c r="C71" s="12">
        <v>8</v>
      </c>
      <c r="D71" s="32">
        <f>SUM(C71:C76)</f>
        <v>1008</v>
      </c>
    </row>
    <row r="72" spans="1:4" ht="13.5" customHeight="1">
      <c r="A72" s="32"/>
      <c r="B72" s="15" t="s">
        <v>60</v>
      </c>
      <c r="C72" s="12">
        <v>48</v>
      </c>
      <c r="D72" s="32"/>
    </row>
    <row r="73" spans="1:4" ht="13.5" customHeight="1">
      <c r="A73" s="32"/>
      <c r="B73" s="15" t="s">
        <v>61</v>
      </c>
      <c r="C73" s="12">
        <v>475</v>
      </c>
      <c r="D73" s="32"/>
    </row>
    <row r="74" spans="1:4" ht="13.5" customHeight="1">
      <c r="A74" s="32"/>
      <c r="B74" s="15" t="s">
        <v>62</v>
      </c>
      <c r="C74" s="12">
        <v>37</v>
      </c>
      <c r="D74" s="32"/>
    </row>
    <row r="75" spans="1:4" ht="13.5" customHeight="1">
      <c r="A75" s="32"/>
      <c r="B75" s="15" t="s">
        <v>41</v>
      </c>
      <c r="C75" s="12">
        <v>439</v>
      </c>
      <c r="D75" s="32"/>
    </row>
    <row r="76" spans="1:4" ht="13.5" customHeight="1">
      <c r="A76" s="32"/>
      <c r="B76" s="15" t="s">
        <v>40</v>
      </c>
      <c r="C76" s="12">
        <v>1</v>
      </c>
      <c r="D76" s="32"/>
    </row>
    <row r="77" spans="1:4" ht="13.5" customHeight="1">
      <c r="A77" s="31">
        <v>43976</v>
      </c>
      <c r="B77" s="15" t="s">
        <v>61</v>
      </c>
      <c r="C77" s="12">
        <v>2185</v>
      </c>
      <c r="D77" s="32">
        <f>SUM(C77:C79)</f>
        <v>2201</v>
      </c>
    </row>
    <row r="78" spans="1:4" ht="13.5" customHeight="1">
      <c r="A78" s="32"/>
      <c r="B78" s="14" t="s">
        <v>63</v>
      </c>
      <c r="C78" s="12">
        <v>15</v>
      </c>
      <c r="D78" s="32"/>
    </row>
    <row r="79" spans="1:4" ht="13.5" customHeight="1">
      <c r="A79" s="32"/>
      <c r="B79" s="15" t="s">
        <v>64</v>
      </c>
      <c r="C79" s="12">
        <v>1</v>
      </c>
      <c r="D79" s="32"/>
    </row>
    <row r="80" spans="1:4" ht="13.5" customHeight="1">
      <c r="A80" s="31">
        <v>43977</v>
      </c>
      <c r="B80" s="15" t="s">
        <v>61</v>
      </c>
      <c r="C80" s="12">
        <v>1199</v>
      </c>
      <c r="D80" s="32">
        <f>SUM(C80:C89)</f>
        <v>2400</v>
      </c>
    </row>
    <row r="81" spans="1:4" ht="13.5" customHeight="1">
      <c r="A81" s="32"/>
      <c r="B81" s="16" t="s">
        <v>65</v>
      </c>
      <c r="C81" s="12">
        <v>1</v>
      </c>
      <c r="D81" s="32"/>
    </row>
    <row r="82" spans="1:4" ht="13.5" customHeight="1">
      <c r="A82" s="32"/>
      <c r="B82" s="16" t="s">
        <v>40</v>
      </c>
      <c r="C82" s="12">
        <v>112</v>
      </c>
      <c r="D82" s="32"/>
    </row>
    <row r="83" spans="1:4" ht="13.5" customHeight="1">
      <c r="A83" s="32"/>
      <c r="B83" s="16" t="s">
        <v>66</v>
      </c>
      <c r="C83" s="12">
        <v>17</v>
      </c>
      <c r="D83" s="32"/>
    </row>
    <row r="84" spans="1:4" ht="13.5" customHeight="1">
      <c r="A84" s="32"/>
      <c r="B84" s="16" t="s">
        <v>67</v>
      </c>
      <c r="C84" s="12">
        <v>136</v>
      </c>
      <c r="D84" s="32"/>
    </row>
    <row r="85" spans="1:4" ht="13.5" customHeight="1">
      <c r="A85" s="32"/>
      <c r="B85" s="16" t="s">
        <v>68</v>
      </c>
      <c r="C85" s="12">
        <v>3</v>
      </c>
      <c r="D85" s="32"/>
    </row>
    <row r="86" spans="1:4" ht="13.5" customHeight="1">
      <c r="A86" s="32"/>
      <c r="B86" s="16" t="s">
        <v>69</v>
      </c>
      <c r="C86" s="12">
        <v>462</v>
      </c>
      <c r="D86" s="32"/>
    </row>
    <row r="87" spans="1:4" ht="13.5" customHeight="1">
      <c r="A87" s="32"/>
      <c r="B87" s="16" t="s">
        <v>70</v>
      </c>
      <c r="C87" s="12">
        <v>3</v>
      </c>
      <c r="D87" s="32"/>
    </row>
    <row r="88" spans="1:4" ht="13.5" customHeight="1">
      <c r="A88" s="32"/>
      <c r="B88" s="16" t="s">
        <v>53</v>
      </c>
      <c r="C88" s="12">
        <v>465</v>
      </c>
      <c r="D88" s="32"/>
    </row>
    <row r="89" spans="1:4" ht="13.5" customHeight="1">
      <c r="A89" s="32"/>
      <c r="B89" s="15" t="s">
        <v>59</v>
      </c>
      <c r="C89" s="12">
        <v>2</v>
      </c>
      <c r="D89" s="32"/>
    </row>
    <row r="90" spans="1:4" ht="13.5" customHeight="1">
      <c r="A90" s="31">
        <v>43978</v>
      </c>
      <c r="B90" s="15" t="s">
        <v>61</v>
      </c>
      <c r="C90" s="12">
        <v>470</v>
      </c>
      <c r="D90" s="32">
        <f>SUM(C90:C93)</f>
        <v>1000</v>
      </c>
    </row>
    <row r="91" spans="1:4" ht="13.5" customHeight="1">
      <c r="A91" s="32"/>
      <c r="B91" s="16" t="s">
        <v>71</v>
      </c>
      <c r="C91" s="12">
        <v>3</v>
      </c>
      <c r="D91" s="32"/>
    </row>
    <row r="92" spans="1:4" ht="13.5" customHeight="1">
      <c r="A92" s="32"/>
      <c r="B92" s="16" t="s">
        <v>72</v>
      </c>
      <c r="C92" s="12">
        <v>77</v>
      </c>
      <c r="D92" s="32"/>
    </row>
    <row r="93" spans="1:4" ht="13.5" customHeight="1">
      <c r="A93" s="32"/>
      <c r="B93" s="16" t="s">
        <v>53</v>
      </c>
      <c r="C93" s="12">
        <v>450</v>
      </c>
      <c r="D93" s="32"/>
    </row>
    <row r="94" spans="1:4" ht="13.5" customHeight="1">
      <c r="A94" s="31">
        <v>43979</v>
      </c>
      <c r="B94" s="17" t="s">
        <v>61</v>
      </c>
      <c r="C94" s="12">
        <v>16</v>
      </c>
      <c r="D94" s="32">
        <f>SUM(C94:C102)</f>
        <v>2149</v>
      </c>
    </row>
    <row r="95" spans="1:4" ht="13.5" customHeight="1">
      <c r="A95" s="32"/>
      <c r="B95" s="16" t="s">
        <v>73</v>
      </c>
      <c r="C95" s="12">
        <v>411</v>
      </c>
      <c r="D95" s="32"/>
    </row>
    <row r="96" spans="1:4" ht="13.5" customHeight="1">
      <c r="A96" s="32"/>
      <c r="B96" s="16" t="s">
        <v>40</v>
      </c>
      <c r="C96" s="12">
        <v>1</v>
      </c>
      <c r="D96" s="32"/>
    </row>
    <row r="97" spans="1:4" ht="13.5" customHeight="1">
      <c r="A97" s="32"/>
      <c r="B97" s="16" t="s">
        <v>74</v>
      </c>
      <c r="C97" s="13">
        <v>414</v>
      </c>
      <c r="D97" s="32"/>
    </row>
    <row r="98" spans="1:4" ht="13.5" customHeight="1">
      <c r="A98" s="32"/>
      <c r="B98" s="16" t="s">
        <v>75</v>
      </c>
      <c r="C98" s="12">
        <v>470</v>
      </c>
      <c r="D98" s="32"/>
    </row>
    <row r="99" spans="1:4" ht="13.5" customHeight="1">
      <c r="A99" s="32"/>
      <c r="B99" s="16" t="s">
        <v>76</v>
      </c>
      <c r="C99" s="12">
        <v>131</v>
      </c>
      <c r="D99" s="32"/>
    </row>
    <row r="100" spans="1:4" ht="13.5" customHeight="1">
      <c r="A100" s="32"/>
      <c r="B100" s="16" t="s">
        <v>72</v>
      </c>
      <c r="C100" s="12">
        <v>144</v>
      </c>
      <c r="D100" s="32"/>
    </row>
    <row r="101" spans="1:4" ht="13.5" customHeight="1">
      <c r="A101" s="32"/>
      <c r="B101" s="16" t="s">
        <v>77</v>
      </c>
      <c r="C101" s="12">
        <v>547</v>
      </c>
      <c r="D101" s="32"/>
    </row>
    <row r="102" spans="1:4" ht="13.5" customHeight="1">
      <c r="A102" s="32"/>
      <c r="B102" s="16" t="s">
        <v>78</v>
      </c>
      <c r="C102" s="12">
        <v>15</v>
      </c>
      <c r="D102" s="32"/>
    </row>
    <row r="103" spans="1:4" ht="13.5" customHeight="1">
      <c r="A103" s="31">
        <v>43980</v>
      </c>
      <c r="B103" s="16" t="s">
        <v>79</v>
      </c>
      <c r="C103" s="12">
        <v>19</v>
      </c>
      <c r="D103" s="32">
        <f>SUM(C103:C116)</f>
        <v>2006</v>
      </c>
    </row>
    <row r="104" spans="1:4" ht="13.5" customHeight="1">
      <c r="A104" s="32"/>
      <c r="B104" s="16" t="s">
        <v>80</v>
      </c>
      <c r="C104" s="12">
        <v>381</v>
      </c>
      <c r="D104" s="32"/>
    </row>
    <row r="105" spans="1:4" ht="13.5" customHeight="1">
      <c r="A105" s="32"/>
      <c r="B105" s="16" t="s">
        <v>73</v>
      </c>
      <c r="C105" s="12">
        <v>611</v>
      </c>
      <c r="D105" s="32"/>
    </row>
    <row r="106" spans="1:4" ht="13.5" customHeight="1">
      <c r="A106" s="32"/>
      <c r="B106" s="16" t="s">
        <v>81</v>
      </c>
      <c r="C106" s="12">
        <v>97</v>
      </c>
      <c r="D106" s="32"/>
    </row>
    <row r="107" spans="1:4" ht="13.5" customHeight="1">
      <c r="A107" s="32"/>
      <c r="B107" s="16" t="s">
        <v>82</v>
      </c>
      <c r="C107" s="12">
        <v>11</v>
      </c>
      <c r="D107" s="32"/>
    </row>
    <row r="108" spans="1:4" ht="13.5" customHeight="1">
      <c r="A108" s="32"/>
      <c r="B108" s="16" t="s">
        <v>40</v>
      </c>
      <c r="C108" s="12">
        <v>12</v>
      </c>
      <c r="D108" s="32"/>
    </row>
    <row r="109" spans="1:4" ht="13.5" customHeight="1">
      <c r="A109" s="32"/>
      <c r="B109" s="16" t="s">
        <v>83</v>
      </c>
      <c r="C109" s="12">
        <v>129</v>
      </c>
      <c r="D109" s="32"/>
    </row>
    <row r="110" spans="1:4" ht="13.5" customHeight="1">
      <c r="A110" s="32"/>
      <c r="B110" s="16" t="s">
        <v>75</v>
      </c>
      <c r="C110" s="12">
        <v>213</v>
      </c>
      <c r="D110" s="32"/>
    </row>
    <row r="111" spans="1:4" ht="13.5" customHeight="1">
      <c r="A111" s="32"/>
      <c r="B111" s="16" t="s">
        <v>76</v>
      </c>
      <c r="C111" s="12">
        <v>55</v>
      </c>
      <c r="D111" s="32"/>
    </row>
    <row r="112" spans="1:4" ht="13.5" customHeight="1">
      <c r="A112" s="32"/>
      <c r="B112" s="16" t="s">
        <v>50</v>
      </c>
      <c r="C112" s="12">
        <v>163</v>
      </c>
      <c r="D112" s="32"/>
    </row>
    <row r="113" spans="1:4" ht="13.5" customHeight="1">
      <c r="A113" s="32"/>
      <c r="B113" s="16" t="s">
        <v>84</v>
      </c>
      <c r="C113" s="12">
        <v>213</v>
      </c>
      <c r="D113" s="32"/>
    </row>
    <row r="114" spans="1:4" ht="13.5" customHeight="1">
      <c r="A114" s="32"/>
      <c r="B114" s="16" t="s">
        <v>53</v>
      </c>
      <c r="C114" s="12">
        <v>12</v>
      </c>
      <c r="D114" s="32"/>
    </row>
    <row r="115" spans="1:4" ht="13.5" customHeight="1">
      <c r="A115" s="32"/>
      <c r="B115" s="16" t="s">
        <v>85</v>
      </c>
      <c r="C115" s="12">
        <v>88</v>
      </c>
      <c r="D115" s="32"/>
    </row>
    <row r="116" spans="1:4" ht="13.5" customHeight="1">
      <c r="A116" s="32"/>
      <c r="B116" s="16" t="s">
        <v>86</v>
      </c>
      <c r="C116" s="12">
        <v>2</v>
      </c>
      <c r="D116" s="32"/>
    </row>
    <row r="117" spans="1:4" ht="13.5" customHeight="1">
      <c r="A117" s="31">
        <v>43981</v>
      </c>
      <c r="B117" s="16" t="s">
        <v>80</v>
      </c>
      <c r="C117" s="12">
        <v>27</v>
      </c>
      <c r="D117" s="32">
        <f>SUM(C117:C120)</f>
        <v>700</v>
      </c>
    </row>
    <row r="118" spans="1:4" ht="13.5" customHeight="1">
      <c r="A118" s="32"/>
      <c r="B118" s="16" t="s">
        <v>81</v>
      </c>
      <c r="C118" s="12">
        <v>5</v>
      </c>
      <c r="D118" s="32"/>
    </row>
    <row r="119" spans="1:4" ht="13.5" customHeight="1">
      <c r="A119" s="32"/>
      <c r="B119" s="16" t="s">
        <v>85</v>
      </c>
      <c r="C119" s="12">
        <v>607</v>
      </c>
      <c r="D119" s="32"/>
    </row>
    <row r="120" spans="1:4" ht="13.5" customHeight="1">
      <c r="A120" s="32"/>
      <c r="B120" s="15" t="s">
        <v>59</v>
      </c>
      <c r="C120" s="12">
        <v>61</v>
      </c>
      <c r="D120" s="32"/>
    </row>
    <row r="121" spans="1:4" ht="13.5" customHeight="1">
      <c r="A121" s="31">
        <v>43983</v>
      </c>
      <c r="B121" s="16" t="s">
        <v>87</v>
      </c>
      <c r="C121" s="12">
        <v>504</v>
      </c>
      <c r="D121" s="32">
        <f>SUM(C121:C168)</f>
        <v>2100</v>
      </c>
    </row>
    <row r="122" spans="1:4" ht="13.5" customHeight="1">
      <c r="A122" s="32"/>
      <c r="B122" s="16" t="s">
        <v>61</v>
      </c>
      <c r="C122" s="12">
        <v>5</v>
      </c>
      <c r="D122" s="32"/>
    </row>
    <row r="123" spans="1:4" ht="13.5" customHeight="1">
      <c r="A123" s="32"/>
      <c r="B123" s="16" t="s">
        <v>88</v>
      </c>
      <c r="C123" s="12">
        <v>1</v>
      </c>
      <c r="D123" s="32"/>
    </row>
    <row r="124" spans="1:4" ht="13.5" customHeight="1">
      <c r="A124" s="32"/>
      <c r="B124" s="16" t="s">
        <v>89</v>
      </c>
      <c r="C124" s="12">
        <v>7</v>
      </c>
      <c r="D124" s="32"/>
    </row>
    <row r="125" spans="1:4" ht="13.5" customHeight="1">
      <c r="A125" s="32"/>
      <c r="B125" s="16" t="s">
        <v>25</v>
      </c>
      <c r="C125" s="12">
        <v>1</v>
      </c>
      <c r="D125" s="32"/>
    </row>
    <row r="126" spans="1:4" ht="13.5" customHeight="1">
      <c r="A126" s="32"/>
      <c r="B126" s="16" t="s">
        <v>90</v>
      </c>
      <c r="C126" s="12">
        <v>1</v>
      </c>
      <c r="D126" s="32"/>
    </row>
    <row r="127" spans="1:4" ht="13.5" customHeight="1">
      <c r="A127" s="32"/>
      <c r="B127" s="16" t="s">
        <v>91</v>
      </c>
      <c r="C127" s="12">
        <v>5</v>
      </c>
      <c r="D127" s="32"/>
    </row>
    <row r="128" spans="1:4" ht="13.5" customHeight="1">
      <c r="A128" s="32"/>
      <c r="B128" s="16" t="s">
        <v>92</v>
      </c>
      <c r="C128" s="12">
        <v>1</v>
      </c>
      <c r="D128" s="32"/>
    </row>
    <row r="129" spans="1:4" ht="13.5" customHeight="1">
      <c r="A129" s="32"/>
      <c r="B129" s="16" t="s">
        <v>93</v>
      </c>
      <c r="C129" s="12">
        <v>3</v>
      </c>
      <c r="D129" s="32"/>
    </row>
    <row r="130" spans="1:4" ht="13.5" customHeight="1">
      <c r="A130" s="32"/>
      <c r="B130" s="16" t="s">
        <v>94</v>
      </c>
      <c r="C130" s="12">
        <v>3</v>
      </c>
      <c r="D130" s="32"/>
    </row>
    <row r="131" spans="1:4" ht="13.5" customHeight="1">
      <c r="A131" s="32"/>
      <c r="B131" s="16" t="s">
        <v>95</v>
      </c>
      <c r="C131" s="12">
        <v>2</v>
      </c>
      <c r="D131" s="32"/>
    </row>
    <row r="132" spans="1:4" ht="13.5" customHeight="1">
      <c r="A132" s="32"/>
      <c r="B132" s="16" t="s">
        <v>96</v>
      </c>
      <c r="C132" s="12">
        <v>1</v>
      </c>
      <c r="D132" s="32"/>
    </row>
    <row r="133" spans="1:4" ht="13.5" customHeight="1">
      <c r="A133" s="32"/>
      <c r="B133" s="16" t="s">
        <v>97</v>
      </c>
      <c r="C133" s="12">
        <v>1</v>
      </c>
      <c r="D133" s="32"/>
    </row>
    <row r="134" spans="1:4" ht="13.5" customHeight="1">
      <c r="A134" s="32"/>
      <c r="B134" s="16" t="s">
        <v>27</v>
      </c>
      <c r="C134" s="12">
        <v>2</v>
      </c>
      <c r="D134" s="32"/>
    </row>
    <row r="135" spans="1:4" ht="13.5" customHeight="1">
      <c r="A135" s="32"/>
      <c r="B135" s="16" t="s">
        <v>98</v>
      </c>
      <c r="C135" s="12">
        <v>2</v>
      </c>
      <c r="D135" s="32"/>
    </row>
    <row r="136" spans="1:4" ht="13.5" customHeight="1">
      <c r="A136" s="32"/>
      <c r="B136" s="16" t="s">
        <v>4</v>
      </c>
      <c r="C136" s="12">
        <v>1</v>
      </c>
      <c r="D136" s="32"/>
    </row>
    <row r="137" spans="1:4" ht="13.5" customHeight="1">
      <c r="A137" s="32"/>
      <c r="B137" s="16" t="s">
        <v>99</v>
      </c>
      <c r="C137" s="12">
        <v>7</v>
      </c>
      <c r="D137" s="32"/>
    </row>
    <row r="138" spans="1:4" ht="13.5" customHeight="1">
      <c r="A138" s="32"/>
      <c r="B138" s="15" t="s">
        <v>7</v>
      </c>
      <c r="C138" s="12">
        <v>1</v>
      </c>
      <c r="D138" s="32"/>
    </row>
    <row r="139" spans="1:4" ht="13.5" customHeight="1">
      <c r="A139" s="32"/>
      <c r="B139" s="16" t="s">
        <v>35</v>
      </c>
      <c r="C139" s="12">
        <v>3</v>
      </c>
      <c r="D139" s="32"/>
    </row>
    <row r="140" spans="1:4" ht="13.5" customHeight="1">
      <c r="A140" s="32"/>
      <c r="B140" s="16" t="s">
        <v>73</v>
      </c>
      <c r="C140" s="12">
        <v>1</v>
      </c>
      <c r="D140" s="32"/>
    </row>
    <row r="141" spans="1:4" ht="13.5" customHeight="1">
      <c r="A141" s="32"/>
      <c r="B141" s="16" t="s">
        <v>81</v>
      </c>
      <c r="C141" s="12">
        <v>121</v>
      </c>
      <c r="D141" s="32"/>
    </row>
    <row r="142" spans="1:4" ht="13.5" customHeight="1">
      <c r="A142" s="32"/>
      <c r="B142" s="16" t="s">
        <v>100</v>
      </c>
      <c r="C142" s="12">
        <v>1</v>
      </c>
      <c r="D142" s="32"/>
    </row>
    <row r="143" spans="1:4" ht="13.5" customHeight="1">
      <c r="A143" s="32"/>
      <c r="B143" s="16" t="s">
        <v>36</v>
      </c>
      <c r="C143" s="12">
        <v>3</v>
      </c>
      <c r="D143" s="32"/>
    </row>
    <row r="144" spans="1:4" ht="13.5" customHeight="1">
      <c r="A144" s="32"/>
      <c r="B144" s="16" t="s">
        <v>101</v>
      </c>
      <c r="C144" s="12">
        <v>1</v>
      </c>
      <c r="D144" s="32"/>
    </row>
    <row r="145" spans="1:4" ht="13.5" customHeight="1">
      <c r="A145" s="32"/>
      <c r="B145" s="16" t="s">
        <v>82</v>
      </c>
      <c r="C145" s="12">
        <v>3</v>
      </c>
      <c r="D145" s="32"/>
    </row>
    <row r="146" spans="1:4" ht="13.5" customHeight="1">
      <c r="A146" s="32"/>
      <c r="B146" s="16" t="s">
        <v>102</v>
      </c>
      <c r="C146" s="12">
        <v>1</v>
      </c>
      <c r="D146" s="32"/>
    </row>
    <row r="147" spans="1:4" ht="13.5" customHeight="1">
      <c r="A147" s="32"/>
      <c r="B147" s="16" t="s">
        <v>40</v>
      </c>
      <c r="C147" s="12">
        <v>584</v>
      </c>
      <c r="D147" s="32"/>
    </row>
    <row r="148" spans="1:4" ht="13.5" customHeight="1">
      <c r="A148" s="32"/>
      <c r="B148" s="16" t="s">
        <v>39</v>
      </c>
      <c r="C148" s="12">
        <v>1</v>
      </c>
      <c r="D148" s="32"/>
    </row>
    <row r="149" spans="1:4" ht="13.5" customHeight="1">
      <c r="A149" s="32"/>
      <c r="B149" s="16" t="s">
        <v>41</v>
      </c>
      <c r="C149" s="12">
        <v>1</v>
      </c>
      <c r="D149" s="32"/>
    </row>
    <row r="150" spans="1:4" ht="13.5" customHeight="1">
      <c r="A150" s="32"/>
      <c r="B150" s="16" t="s">
        <v>9</v>
      </c>
      <c r="C150" s="12">
        <v>5</v>
      </c>
      <c r="D150" s="32"/>
    </row>
    <row r="151" spans="1:4" ht="13.5" customHeight="1">
      <c r="A151" s="32"/>
      <c r="B151" s="16" t="s">
        <v>103</v>
      </c>
      <c r="C151" s="12">
        <v>3</v>
      </c>
      <c r="D151" s="32"/>
    </row>
    <row r="152" spans="1:4" ht="13.5" customHeight="1">
      <c r="A152" s="32"/>
      <c r="B152" s="16" t="s">
        <v>104</v>
      </c>
      <c r="C152" s="12">
        <v>1</v>
      </c>
      <c r="D152" s="32"/>
    </row>
    <row r="153" spans="1:4" ht="13.5" customHeight="1">
      <c r="A153" s="32"/>
      <c r="B153" s="16" t="s">
        <v>42</v>
      </c>
      <c r="C153" s="12">
        <v>4</v>
      </c>
      <c r="D153" s="32"/>
    </row>
    <row r="154" spans="1:4" ht="13.5" customHeight="1">
      <c r="A154" s="32"/>
      <c r="B154" s="16" t="s">
        <v>105</v>
      </c>
      <c r="C154" s="12">
        <v>1</v>
      </c>
      <c r="D154" s="32"/>
    </row>
    <row r="155" spans="1:4" ht="13.5" customHeight="1">
      <c r="A155" s="32"/>
      <c r="B155" s="16" t="s">
        <v>106</v>
      </c>
      <c r="C155" s="12">
        <v>2</v>
      </c>
      <c r="D155" s="32"/>
    </row>
    <row r="156" spans="1:4" ht="13.5" customHeight="1">
      <c r="A156" s="32"/>
      <c r="B156" s="16" t="s">
        <v>107</v>
      </c>
      <c r="C156" s="12">
        <v>1</v>
      </c>
      <c r="D156" s="32"/>
    </row>
    <row r="157" spans="1:4" ht="13.5" customHeight="1">
      <c r="A157" s="32"/>
      <c r="B157" s="16" t="s">
        <v>47</v>
      </c>
      <c r="C157" s="12">
        <v>3</v>
      </c>
      <c r="D157" s="32"/>
    </row>
    <row r="158" spans="1:4" ht="13.5" customHeight="1">
      <c r="A158" s="32"/>
      <c r="B158" s="16" t="s">
        <v>108</v>
      </c>
      <c r="C158" s="12">
        <v>1</v>
      </c>
      <c r="D158" s="32"/>
    </row>
    <row r="159" spans="1:4" ht="13.5" customHeight="1">
      <c r="A159" s="32"/>
      <c r="B159" s="16" t="s">
        <v>109</v>
      </c>
      <c r="C159" s="12">
        <v>1</v>
      </c>
      <c r="D159" s="32"/>
    </row>
    <row r="160" spans="1:4" ht="13.5" customHeight="1">
      <c r="A160" s="32"/>
      <c r="B160" s="16" t="s">
        <v>50</v>
      </c>
      <c r="C160" s="12">
        <v>507</v>
      </c>
      <c r="D160" s="32"/>
    </row>
    <row r="161" spans="1:4" ht="13.5" customHeight="1">
      <c r="A161" s="32"/>
      <c r="B161" s="16" t="s">
        <v>110</v>
      </c>
      <c r="C161" s="12">
        <v>2</v>
      </c>
      <c r="D161" s="32"/>
    </row>
    <row r="162" spans="1:4" ht="13.5" customHeight="1">
      <c r="A162" s="32"/>
      <c r="B162" s="16" t="s">
        <v>77</v>
      </c>
      <c r="C162" s="12">
        <v>4</v>
      </c>
      <c r="D162" s="32"/>
    </row>
    <row r="163" spans="1:4" ht="13.5" customHeight="1">
      <c r="A163" s="32"/>
      <c r="B163" s="16" t="s">
        <v>111</v>
      </c>
      <c r="C163" s="12">
        <v>1</v>
      </c>
      <c r="D163" s="32"/>
    </row>
    <row r="164" spans="1:4" ht="13.5" customHeight="1">
      <c r="A164" s="32"/>
      <c r="B164" s="16" t="s">
        <v>85</v>
      </c>
      <c r="C164" s="12">
        <v>288</v>
      </c>
      <c r="D164" s="32"/>
    </row>
    <row r="165" spans="1:4" ht="13.5" customHeight="1">
      <c r="A165" s="32"/>
      <c r="B165" s="16" t="s">
        <v>78</v>
      </c>
      <c r="C165" s="12">
        <v>1</v>
      </c>
      <c r="D165" s="32"/>
    </row>
    <row r="166" spans="1:4" ht="13.5" customHeight="1">
      <c r="A166" s="32"/>
      <c r="B166" s="16" t="s">
        <v>112</v>
      </c>
      <c r="C166" s="12">
        <v>2</v>
      </c>
      <c r="D166" s="32"/>
    </row>
    <row r="167" spans="1:4" ht="13.5" customHeight="1">
      <c r="A167" s="32"/>
      <c r="B167" s="16" t="s">
        <v>113</v>
      </c>
      <c r="C167" s="12">
        <v>1</v>
      </c>
      <c r="D167" s="32"/>
    </row>
    <row r="168" spans="1:4" ht="13.5" customHeight="1">
      <c r="A168" s="32"/>
      <c r="B168" s="16" t="s">
        <v>58</v>
      </c>
      <c r="C168" s="12">
        <v>4</v>
      </c>
      <c r="D168" s="32"/>
    </row>
    <row r="169" spans="1:4" ht="13.5" customHeight="1">
      <c r="A169" s="31">
        <v>43984</v>
      </c>
      <c r="B169" s="14" t="s">
        <v>114</v>
      </c>
      <c r="C169" s="12">
        <v>293</v>
      </c>
      <c r="D169" s="32">
        <f>SUM(C169:C176)</f>
        <v>1801</v>
      </c>
    </row>
    <row r="170" spans="1:4" ht="13.5" customHeight="1">
      <c r="A170" s="32"/>
      <c r="B170" s="14" t="s">
        <v>99</v>
      </c>
      <c r="C170" s="12">
        <v>7</v>
      </c>
      <c r="D170" s="32"/>
    </row>
    <row r="171" spans="1:4" ht="13.5" customHeight="1">
      <c r="A171" s="32"/>
      <c r="B171" s="14" t="s">
        <v>82</v>
      </c>
      <c r="C171" s="12">
        <v>170</v>
      </c>
      <c r="D171" s="32"/>
    </row>
    <row r="172" spans="1:4" ht="13.5" customHeight="1">
      <c r="A172" s="32"/>
      <c r="B172" s="14" t="s">
        <v>40</v>
      </c>
      <c r="C172" s="12">
        <v>603</v>
      </c>
      <c r="D172" s="32"/>
    </row>
    <row r="173" spans="1:4" ht="13.5" customHeight="1">
      <c r="A173" s="32"/>
      <c r="B173" s="15" t="s">
        <v>74</v>
      </c>
      <c r="C173" s="12">
        <v>1</v>
      </c>
      <c r="D173" s="32"/>
    </row>
    <row r="174" spans="1:4" ht="13.5" customHeight="1">
      <c r="A174" s="32"/>
      <c r="B174" s="15" t="s">
        <v>50</v>
      </c>
      <c r="C174" s="12">
        <v>206</v>
      </c>
      <c r="D174" s="32"/>
    </row>
    <row r="175" spans="1:4" ht="13.5" customHeight="1">
      <c r="A175" s="32"/>
      <c r="B175" s="15" t="s">
        <v>110</v>
      </c>
      <c r="C175" s="12">
        <v>511</v>
      </c>
      <c r="D175" s="32"/>
    </row>
    <row r="176" spans="1:4" ht="13.5" customHeight="1">
      <c r="A176" s="32"/>
      <c r="B176" s="15" t="s">
        <v>84</v>
      </c>
      <c r="C176" s="12">
        <v>10</v>
      </c>
      <c r="D176" s="32"/>
    </row>
    <row r="177" spans="1:4" ht="13.5" customHeight="1">
      <c r="A177" s="31">
        <v>43985</v>
      </c>
      <c r="B177" s="15" t="s">
        <v>87</v>
      </c>
      <c r="C177" s="12">
        <v>348</v>
      </c>
      <c r="D177" s="32">
        <f>SUM(C177:C187)</f>
        <v>1950</v>
      </c>
    </row>
    <row r="178" spans="1:4" ht="13.5" customHeight="1">
      <c r="A178" s="31"/>
      <c r="B178" s="15" t="s">
        <v>91</v>
      </c>
      <c r="C178" s="12">
        <v>11</v>
      </c>
      <c r="D178" s="32"/>
    </row>
    <row r="179" spans="1:4" ht="13.5" customHeight="1">
      <c r="A179" s="32"/>
      <c r="B179" s="16" t="s">
        <v>99</v>
      </c>
      <c r="C179" s="12">
        <v>514</v>
      </c>
      <c r="D179" s="32"/>
    </row>
    <row r="180" spans="1:4" ht="13.5" customHeight="1">
      <c r="A180" s="32"/>
      <c r="B180" s="16" t="s">
        <v>82</v>
      </c>
      <c r="C180" s="12">
        <v>179</v>
      </c>
      <c r="D180" s="32"/>
    </row>
    <row r="181" spans="1:4" ht="13.5" customHeight="1">
      <c r="A181" s="32"/>
      <c r="B181" s="16" t="s">
        <v>40</v>
      </c>
      <c r="C181" s="12">
        <v>111</v>
      </c>
      <c r="D181" s="32"/>
    </row>
    <row r="182" spans="1:4" ht="13.5" customHeight="1">
      <c r="A182" s="32"/>
      <c r="B182" s="16" t="s">
        <v>103</v>
      </c>
      <c r="C182" s="12">
        <v>494</v>
      </c>
      <c r="D182" s="32"/>
    </row>
    <row r="183" spans="1:4" ht="13.5" customHeight="1">
      <c r="A183" s="32"/>
      <c r="B183" s="16" t="s">
        <v>72</v>
      </c>
      <c r="C183" s="12">
        <v>1</v>
      </c>
      <c r="D183" s="32"/>
    </row>
    <row r="184" spans="1:4" ht="13.5" customHeight="1">
      <c r="A184" s="32"/>
      <c r="B184" s="16" t="s">
        <v>105</v>
      </c>
      <c r="C184" s="12">
        <v>10</v>
      </c>
      <c r="D184" s="32"/>
    </row>
    <row r="185" spans="1:4" ht="13.5" customHeight="1">
      <c r="A185" s="32"/>
      <c r="B185" s="16" t="s">
        <v>118</v>
      </c>
      <c r="C185" s="12">
        <v>7</v>
      </c>
      <c r="D185" s="32"/>
    </row>
    <row r="186" spans="1:4" ht="13.5" customHeight="1">
      <c r="A186" s="32"/>
      <c r="B186" s="16" t="s">
        <v>50</v>
      </c>
      <c r="C186" s="12">
        <v>260</v>
      </c>
      <c r="D186" s="32"/>
    </row>
    <row r="187" spans="1:4" ht="13.5" customHeight="1">
      <c r="A187" s="32"/>
      <c r="B187" s="16" t="s">
        <v>110</v>
      </c>
      <c r="C187" s="12">
        <v>15</v>
      </c>
      <c r="D187" s="32"/>
    </row>
    <row r="188" spans="1:4" ht="13.5" customHeight="1">
      <c r="A188" s="31">
        <v>43986</v>
      </c>
      <c r="B188" s="16" t="s">
        <v>7</v>
      </c>
      <c r="C188" s="12">
        <v>1</v>
      </c>
      <c r="D188" s="32">
        <f>SUM(C188:C214)</f>
        <v>2110</v>
      </c>
    </row>
    <row r="189" spans="1:4" ht="13.5" customHeight="1">
      <c r="A189" s="31"/>
      <c r="B189" s="16" t="s">
        <v>129</v>
      </c>
      <c r="C189" s="12">
        <v>1</v>
      </c>
      <c r="D189" s="32"/>
    </row>
    <row r="190" spans="1:4" ht="13.5" customHeight="1">
      <c r="A190" s="31"/>
      <c r="B190" s="16" t="s">
        <v>130</v>
      </c>
      <c r="C190" s="12">
        <v>1</v>
      </c>
      <c r="D190" s="32"/>
    </row>
    <row r="191" spans="1:4" ht="13.5" customHeight="1">
      <c r="A191" s="31"/>
      <c r="B191" s="16" t="s">
        <v>41</v>
      </c>
      <c r="C191" s="12">
        <v>3</v>
      </c>
      <c r="D191" s="32"/>
    </row>
    <row r="192" spans="1:4" ht="13.5" customHeight="1">
      <c r="A192" s="31"/>
      <c r="B192" s="16" t="s">
        <v>53</v>
      </c>
      <c r="C192" s="12">
        <v>8</v>
      </c>
      <c r="D192" s="32"/>
    </row>
    <row r="193" spans="1:4" ht="13.5" customHeight="1">
      <c r="A193" s="31"/>
      <c r="B193" s="16" t="s">
        <v>15</v>
      </c>
      <c r="C193" s="12">
        <v>1</v>
      </c>
      <c r="D193" s="32"/>
    </row>
    <row r="194" spans="1:4" ht="13.5" customHeight="1">
      <c r="A194" s="31"/>
      <c r="B194" s="16" t="s">
        <v>118</v>
      </c>
      <c r="C194" s="12">
        <v>7</v>
      </c>
      <c r="D194" s="32"/>
    </row>
    <row r="195" spans="1:4" ht="13.5" customHeight="1">
      <c r="A195" s="31"/>
      <c r="B195" s="16" t="s">
        <v>126</v>
      </c>
      <c r="C195" s="12">
        <v>3</v>
      </c>
      <c r="D195" s="32"/>
    </row>
    <row r="196" spans="1:4" ht="13.5" customHeight="1">
      <c r="A196" s="31"/>
      <c r="B196" s="16" t="s">
        <v>5</v>
      </c>
      <c r="C196" s="12">
        <v>1</v>
      </c>
      <c r="D196" s="32"/>
    </row>
    <row r="197" spans="1:4" ht="13.5" customHeight="1">
      <c r="A197" s="31"/>
      <c r="B197" s="16" t="s">
        <v>107</v>
      </c>
      <c r="C197" s="12">
        <v>1</v>
      </c>
      <c r="D197" s="32"/>
    </row>
    <row r="198" spans="1:4" ht="13.5" customHeight="1">
      <c r="A198" s="31"/>
      <c r="B198" s="16" t="s">
        <v>127</v>
      </c>
      <c r="C198" s="12">
        <v>10</v>
      </c>
      <c r="D198" s="32"/>
    </row>
    <row r="199" spans="1:4" ht="13.5" customHeight="1">
      <c r="A199" s="31"/>
      <c r="B199" s="16" t="s">
        <v>128</v>
      </c>
      <c r="C199" s="12">
        <v>2</v>
      </c>
      <c r="D199" s="32"/>
    </row>
    <row r="200" spans="1:4" ht="13.5" customHeight="1">
      <c r="A200" s="31"/>
      <c r="B200" s="16" t="s">
        <v>4</v>
      </c>
      <c r="C200" s="12">
        <v>1</v>
      </c>
      <c r="D200" s="32"/>
    </row>
    <row r="201" spans="1:4" ht="13.5" customHeight="1">
      <c r="A201" s="31"/>
      <c r="B201" s="16" t="s">
        <v>26</v>
      </c>
      <c r="C201" s="12">
        <v>4</v>
      </c>
      <c r="D201" s="32"/>
    </row>
    <row r="202" spans="1:4" ht="13.5" customHeight="1">
      <c r="A202" s="31"/>
      <c r="B202" s="16" t="s">
        <v>93</v>
      </c>
      <c r="C202" s="12">
        <v>2</v>
      </c>
      <c r="D202" s="32"/>
    </row>
    <row r="203" spans="1:4" ht="13.5" customHeight="1">
      <c r="A203" s="31"/>
      <c r="B203" s="16" t="s">
        <v>27</v>
      </c>
      <c r="C203" s="12">
        <v>1</v>
      </c>
      <c r="D203" s="32"/>
    </row>
    <row r="204" spans="1:4" ht="13.5" customHeight="1">
      <c r="A204" s="31"/>
      <c r="B204" s="16" t="s">
        <v>98</v>
      </c>
      <c r="C204" s="12">
        <v>1</v>
      </c>
      <c r="D204" s="32"/>
    </row>
    <row r="205" spans="1:4" ht="13.5" customHeight="1">
      <c r="A205" s="31"/>
      <c r="B205" s="16" t="s">
        <v>58</v>
      </c>
      <c r="C205" s="12">
        <v>12</v>
      </c>
      <c r="D205" s="32"/>
    </row>
    <row r="206" spans="1:4" ht="13.5" customHeight="1">
      <c r="A206" s="31"/>
      <c r="B206" s="16" t="s">
        <v>85</v>
      </c>
      <c r="C206" s="12">
        <v>2</v>
      </c>
      <c r="D206" s="32"/>
    </row>
    <row r="207" spans="1:4" ht="13.5" customHeight="1">
      <c r="A207" s="31"/>
      <c r="B207" s="16" t="s">
        <v>87</v>
      </c>
      <c r="C207" s="12">
        <v>3</v>
      </c>
      <c r="D207" s="32"/>
    </row>
    <row r="208" spans="1:4" ht="13.5" customHeight="1">
      <c r="A208" s="31"/>
      <c r="B208" s="16" t="s">
        <v>61</v>
      </c>
      <c r="C208" s="12">
        <v>34</v>
      </c>
      <c r="D208" s="32"/>
    </row>
    <row r="209" spans="1:4" ht="13.5" customHeight="1">
      <c r="A209" s="31"/>
      <c r="B209" s="16" t="s">
        <v>124</v>
      </c>
      <c r="C209" s="12">
        <v>1</v>
      </c>
      <c r="D209" s="32"/>
    </row>
    <row r="210" spans="1:4" ht="13.5" customHeight="1">
      <c r="A210" s="31"/>
      <c r="B210" s="16" t="s">
        <v>125</v>
      </c>
      <c r="C210" s="12">
        <v>1</v>
      </c>
      <c r="D210" s="32"/>
    </row>
    <row r="211" spans="1:4" ht="13.5" customHeight="1">
      <c r="A211" s="31"/>
      <c r="B211" s="16" t="s">
        <v>115</v>
      </c>
      <c r="C211" s="12">
        <v>1</v>
      </c>
      <c r="D211" s="32"/>
    </row>
    <row r="212" spans="1:4" ht="13.5" customHeight="1">
      <c r="A212" s="31"/>
      <c r="B212" s="16" t="s">
        <v>99</v>
      </c>
      <c r="C212" s="12">
        <v>1843</v>
      </c>
      <c r="D212" s="32"/>
    </row>
    <row r="213" spans="1:4" ht="13.5" customHeight="1">
      <c r="A213" s="31"/>
      <c r="B213" s="16" t="s">
        <v>40</v>
      </c>
      <c r="C213" s="12">
        <v>15</v>
      </c>
      <c r="D213" s="32"/>
    </row>
    <row r="214" spans="1:4" ht="13.5" customHeight="1">
      <c r="A214" s="31"/>
      <c r="B214" s="16" t="s">
        <v>86</v>
      </c>
      <c r="C214" s="12">
        <v>150</v>
      </c>
      <c r="D214" s="32"/>
    </row>
    <row r="215" spans="1:4" ht="13.5" customHeight="1">
      <c r="A215" s="31">
        <v>43987</v>
      </c>
      <c r="B215" s="15" t="s">
        <v>105</v>
      </c>
      <c r="C215" s="12">
        <v>1982</v>
      </c>
      <c r="D215" s="32">
        <f>SUM(C215:C216)</f>
        <v>2002</v>
      </c>
    </row>
    <row r="216" spans="1:4" ht="13.5" customHeight="1">
      <c r="A216" s="32"/>
      <c r="B216" s="16" t="s">
        <v>85</v>
      </c>
      <c r="C216" s="12">
        <v>20</v>
      </c>
      <c r="D216" s="32"/>
    </row>
    <row r="217" spans="1:4" ht="13.5" customHeight="1">
      <c r="A217" s="31">
        <v>43994</v>
      </c>
      <c r="B217" s="16" t="s">
        <v>116</v>
      </c>
      <c r="C217" s="12">
        <v>8</v>
      </c>
      <c r="D217" s="32">
        <f>SUM(C217:C220)</f>
        <v>1496</v>
      </c>
    </row>
    <row r="218" spans="1:4" ht="13.5" customHeight="1">
      <c r="A218" s="32"/>
      <c r="B218" s="16" t="s">
        <v>105</v>
      </c>
      <c r="C218" s="12">
        <v>1255</v>
      </c>
      <c r="D218" s="32"/>
    </row>
    <row r="219" spans="1:4" ht="13.5" customHeight="1">
      <c r="A219" s="32"/>
      <c r="B219" s="16" t="s">
        <v>85</v>
      </c>
      <c r="C219" s="12">
        <v>62</v>
      </c>
      <c r="D219" s="32"/>
    </row>
    <row r="220" spans="1:4" ht="13.5" customHeight="1">
      <c r="A220" s="32"/>
      <c r="B220" s="16" t="s">
        <v>58</v>
      </c>
      <c r="C220" s="12">
        <v>171</v>
      </c>
      <c r="D220" s="32"/>
    </row>
    <row r="221" spans="1:4" ht="13.5" customHeight="1">
      <c r="A221" s="31">
        <v>43995</v>
      </c>
      <c r="B221" s="16" t="s">
        <v>105</v>
      </c>
      <c r="C221" s="12">
        <v>10</v>
      </c>
      <c r="D221" s="32">
        <f>SUM(C221:C222)</f>
        <v>1099</v>
      </c>
    </row>
    <row r="222" spans="1:4" ht="13.5" customHeight="1">
      <c r="A222" s="32"/>
      <c r="B222" s="16" t="s">
        <v>58</v>
      </c>
      <c r="C222" s="12">
        <v>1089</v>
      </c>
      <c r="D222" s="32"/>
    </row>
    <row r="223" spans="1:4" ht="13.5" customHeight="1">
      <c r="A223" s="31">
        <v>43997</v>
      </c>
      <c r="B223" s="15" t="s">
        <v>91</v>
      </c>
      <c r="C223" s="12">
        <v>11</v>
      </c>
      <c r="D223" s="32">
        <f>SUM(C223:C224)</f>
        <v>1300</v>
      </c>
    </row>
    <row r="224" spans="1:4" ht="13.5" customHeight="1">
      <c r="A224" s="32"/>
      <c r="B224" s="16" t="s">
        <v>58</v>
      </c>
      <c r="C224" s="12">
        <v>1289</v>
      </c>
      <c r="D224" s="32"/>
    </row>
    <row r="225" spans="1:4" ht="13.5" customHeight="1">
      <c r="A225" s="31">
        <v>43998</v>
      </c>
      <c r="B225" s="16" t="s">
        <v>97</v>
      </c>
      <c r="C225" s="12">
        <v>998</v>
      </c>
      <c r="D225" s="32">
        <f>SUM(C225:C226)</f>
        <v>1678</v>
      </c>
    </row>
    <row r="226" spans="1:4" ht="13.5" customHeight="1">
      <c r="A226" s="32"/>
      <c r="B226" s="16" t="s">
        <v>58</v>
      </c>
      <c r="C226" s="12">
        <v>680</v>
      </c>
      <c r="D226" s="32"/>
    </row>
    <row r="227" spans="1:4" ht="14.25" customHeight="1">
      <c r="A227" s="33">
        <v>43999</v>
      </c>
      <c r="B227" s="26" t="s">
        <v>91</v>
      </c>
      <c r="C227" s="29">
        <v>455</v>
      </c>
      <c r="D227" s="34">
        <f>SUM(C227:C234)</f>
        <v>1966</v>
      </c>
    </row>
    <row r="228" spans="1:4" ht="14.25" customHeight="1">
      <c r="A228" s="33"/>
      <c r="B228" s="26" t="s">
        <v>26</v>
      </c>
      <c r="C228" s="29">
        <v>916</v>
      </c>
      <c r="D228" s="34"/>
    </row>
    <row r="229" spans="1:4" ht="14.25" customHeight="1">
      <c r="A229" s="33"/>
      <c r="B229" s="26" t="s">
        <v>133</v>
      </c>
      <c r="C229" s="29">
        <v>6</v>
      </c>
      <c r="D229" s="34"/>
    </row>
    <row r="230" spans="1:4" ht="14.25" customHeight="1">
      <c r="A230" s="33"/>
      <c r="B230" s="30" t="s">
        <v>132</v>
      </c>
      <c r="C230" s="29">
        <v>8</v>
      </c>
      <c r="D230" s="34"/>
    </row>
    <row r="231" spans="1:4" ht="14.25" customHeight="1">
      <c r="A231" s="33"/>
      <c r="B231" s="30" t="s">
        <v>49</v>
      </c>
      <c r="C231" s="29">
        <v>46</v>
      </c>
      <c r="D231" s="34"/>
    </row>
    <row r="232" spans="1:4" ht="14.25" customHeight="1">
      <c r="A232" s="33"/>
      <c r="B232" s="30" t="s">
        <v>58</v>
      </c>
      <c r="C232" s="29">
        <v>400</v>
      </c>
      <c r="D232" s="34"/>
    </row>
    <row r="233" spans="1:4" ht="14.25" customHeight="1">
      <c r="A233" s="33"/>
      <c r="B233" s="30" t="s">
        <v>131</v>
      </c>
      <c r="C233" s="29">
        <v>40</v>
      </c>
      <c r="D233" s="34"/>
    </row>
    <row r="234" spans="1:4" ht="14.25" customHeight="1">
      <c r="A234" s="33"/>
      <c r="B234" s="26" t="s">
        <v>59</v>
      </c>
      <c r="C234" s="29">
        <v>95</v>
      </c>
      <c r="D234" s="34"/>
    </row>
    <row r="235" spans="1:4" ht="14.25" customHeight="1">
      <c r="A235" s="33">
        <v>44000</v>
      </c>
      <c r="B235" s="26" t="s">
        <v>61</v>
      </c>
      <c r="C235" s="27">
        <v>3</v>
      </c>
      <c r="D235" s="34">
        <f>SUM(C235:C238)</f>
        <v>1485</v>
      </c>
    </row>
    <row r="236" spans="1:4" ht="14.25" customHeight="1">
      <c r="A236" s="33"/>
      <c r="B236" s="26" t="s">
        <v>91</v>
      </c>
      <c r="C236" s="27">
        <v>500</v>
      </c>
      <c r="D236" s="34"/>
    </row>
    <row r="237" spans="1:4" ht="14.25" customHeight="1">
      <c r="A237" s="33"/>
      <c r="B237" s="26" t="s">
        <v>26</v>
      </c>
      <c r="C237" s="27">
        <v>497</v>
      </c>
      <c r="D237" s="34"/>
    </row>
    <row r="238" spans="1:4" ht="14.25" customHeight="1">
      <c r="A238" s="33"/>
      <c r="B238" s="26" t="s">
        <v>134</v>
      </c>
      <c r="C238" s="27">
        <v>485</v>
      </c>
      <c r="D238" s="34"/>
    </row>
    <row r="239" spans="1:4" ht="14.25" customHeight="1">
      <c r="A239" s="33">
        <v>44004</v>
      </c>
      <c r="B239" s="26" t="s">
        <v>135</v>
      </c>
      <c r="C239" s="27">
        <v>261</v>
      </c>
      <c r="D239" s="34">
        <f>SUM(C239:C241)</f>
        <v>722</v>
      </c>
    </row>
    <row r="240" spans="1:4" ht="14.25" customHeight="1">
      <c r="A240" s="33"/>
      <c r="B240" s="26" t="s">
        <v>136</v>
      </c>
      <c r="C240" s="27">
        <v>300</v>
      </c>
      <c r="D240" s="34"/>
    </row>
    <row r="241" spans="1:4" ht="14.25" customHeight="1">
      <c r="A241" s="33"/>
      <c r="B241" s="26" t="s">
        <v>137</v>
      </c>
      <c r="C241" s="27">
        <v>161</v>
      </c>
      <c r="D241" s="34"/>
    </row>
    <row r="242" spans="1:4" ht="14.25" customHeight="1">
      <c r="A242" s="33">
        <v>44005</v>
      </c>
      <c r="B242" s="28" t="s">
        <v>138</v>
      </c>
      <c r="C242" s="27">
        <v>69</v>
      </c>
      <c r="D242" s="34">
        <f>SUM(C242:C248)</f>
        <v>947</v>
      </c>
    </row>
    <row r="243" spans="1:4" ht="14.25" customHeight="1">
      <c r="A243" s="33"/>
      <c r="B243" s="26" t="s">
        <v>139</v>
      </c>
      <c r="C243" s="27">
        <v>164</v>
      </c>
      <c r="D243" s="34"/>
    </row>
    <row r="244" spans="1:4" ht="14.25" customHeight="1">
      <c r="A244" s="33"/>
      <c r="B244" s="28" t="s">
        <v>140</v>
      </c>
      <c r="C244" s="27">
        <v>19</v>
      </c>
      <c r="D244" s="34"/>
    </row>
    <row r="245" spans="1:4" ht="14.25" customHeight="1">
      <c r="A245" s="33"/>
      <c r="B245" s="26" t="s">
        <v>26</v>
      </c>
      <c r="C245" s="27">
        <v>286</v>
      </c>
      <c r="D245" s="34"/>
    </row>
    <row r="246" spans="1:4" ht="14.25" customHeight="1">
      <c r="A246" s="33"/>
      <c r="B246" s="28" t="s">
        <v>36</v>
      </c>
      <c r="C246" s="27">
        <v>77</v>
      </c>
      <c r="D246" s="34"/>
    </row>
    <row r="247" spans="1:4" ht="14.25" customHeight="1">
      <c r="A247" s="33"/>
      <c r="B247" s="28" t="s">
        <v>141</v>
      </c>
      <c r="C247" s="27">
        <v>325</v>
      </c>
      <c r="D247" s="34"/>
    </row>
    <row r="248" spans="1:4" ht="14.25" customHeight="1">
      <c r="A248" s="33"/>
      <c r="B248" s="26" t="s">
        <v>59</v>
      </c>
      <c r="C248" s="27">
        <v>7</v>
      </c>
      <c r="D248" s="34"/>
    </row>
    <row r="249" spans="1:4" ht="14.25" customHeight="1">
      <c r="A249" s="33">
        <v>44006</v>
      </c>
      <c r="B249" s="26" t="s">
        <v>139</v>
      </c>
      <c r="C249" s="27">
        <v>23</v>
      </c>
      <c r="D249" s="34">
        <f>SUM(C249:C257)</f>
        <v>1072</v>
      </c>
    </row>
    <row r="250" spans="1:4" ht="14.25" customHeight="1">
      <c r="A250" s="33"/>
      <c r="B250" s="28" t="s">
        <v>142</v>
      </c>
      <c r="C250" s="27">
        <v>12</v>
      </c>
      <c r="D250" s="34"/>
    </row>
    <row r="251" spans="1:4" ht="14.25" customHeight="1">
      <c r="A251" s="33"/>
      <c r="B251" s="28" t="s">
        <v>143</v>
      </c>
      <c r="C251" s="27">
        <v>512</v>
      </c>
      <c r="D251" s="34"/>
    </row>
    <row r="252" spans="1:4" ht="14.25" customHeight="1">
      <c r="A252" s="33"/>
      <c r="B252" s="28" t="s">
        <v>144</v>
      </c>
      <c r="C252" s="27">
        <v>1</v>
      </c>
      <c r="D252" s="34"/>
    </row>
    <row r="253" spans="1:4" ht="14.25" customHeight="1">
      <c r="A253" s="33"/>
      <c r="B253" s="28" t="s">
        <v>98</v>
      </c>
      <c r="C253" s="27">
        <v>5</v>
      </c>
      <c r="D253" s="34"/>
    </row>
    <row r="254" spans="1:4" ht="14.25" customHeight="1">
      <c r="A254" s="33"/>
      <c r="B254" s="28" t="s">
        <v>145</v>
      </c>
      <c r="C254" s="27">
        <v>2</v>
      </c>
      <c r="D254" s="34"/>
    </row>
    <row r="255" spans="1:4" ht="14.25" customHeight="1">
      <c r="A255" s="33"/>
      <c r="B255" s="35" t="s">
        <v>146</v>
      </c>
      <c r="C255" s="27">
        <v>240</v>
      </c>
      <c r="D255" s="34"/>
    </row>
    <row r="256" spans="1:4" ht="14.25" customHeight="1">
      <c r="A256" s="33"/>
      <c r="B256" s="35" t="s">
        <v>147</v>
      </c>
      <c r="C256" s="27">
        <v>229</v>
      </c>
      <c r="D256" s="34"/>
    </row>
    <row r="257" spans="1:4" ht="14.25" customHeight="1">
      <c r="A257" s="33"/>
      <c r="B257" s="35" t="s">
        <v>148</v>
      </c>
      <c r="C257" s="27">
        <v>48</v>
      </c>
      <c r="D257" s="34"/>
    </row>
    <row r="258" spans="1:4" ht="14.25" customHeight="1">
      <c r="A258" s="33">
        <v>44007</v>
      </c>
      <c r="B258" s="26" t="s">
        <v>149</v>
      </c>
      <c r="C258" s="27">
        <v>409</v>
      </c>
      <c r="D258" s="34">
        <f>SUM(C258:C260)</f>
        <v>832</v>
      </c>
    </row>
    <row r="259" spans="1:4" ht="14.25" customHeight="1">
      <c r="A259" s="33"/>
      <c r="B259" s="36" t="s">
        <v>150</v>
      </c>
      <c r="C259" s="27">
        <v>2</v>
      </c>
      <c r="D259" s="34"/>
    </row>
    <row r="260" spans="1:4" ht="14.25" customHeight="1">
      <c r="A260" s="33"/>
      <c r="B260" s="36" t="s">
        <v>151</v>
      </c>
      <c r="C260" s="27">
        <v>421</v>
      </c>
      <c r="D260" s="34"/>
    </row>
  </sheetData>
  <mergeCells count="55">
    <mergeCell ref="D242:D248"/>
    <mergeCell ref="A242:A248"/>
    <mergeCell ref="A249:A257"/>
    <mergeCell ref="D249:D257"/>
    <mergeCell ref="A258:A260"/>
    <mergeCell ref="D258:D260"/>
    <mergeCell ref="D227:D234"/>
    <mergeCell ref="A227:A234"/>
    <mergeCell ref="A235:A238"/>
    <mergeCell ref="D235:D238"/>
    <mergeCell ref="D239:D241"/>
    <mergeCell ref="A239:A241"/>
    <mergeCell ref="D188:D214"/>
    <mergeCell ref="A188:A214"/>
    <mergeCell ref="D121:D168"/>
    <mergeCell ref="A169:A176"/>
    <mergeCell ref="A6:E6"/>
    <mergeCell ref="A7:E7"/>
    <mergeCell ref="E10:E11"/>
    <mergeCell ref="A217:A220"/>
    <mergeCell ref="D217:D220"/>
    <mergeCell ref="A177:A187"/>
    <mergeCell ref="D177:D187"/>
    <mergeCell ref="A215:A216"/>
    <mergeCell ref="D215:D216"/>
    <mergeCell ref="D169:D176"/>
    <mergeCell ref="A13:A17"/>
    <mergeCell ref="D13:D17"/>
    <mergeCell ref="A18:A23"/>
    <mergeCell ref="D18:D23"/>
    <mergeCell ref="A24:A70"/>
    <mergeCell ref="D24:D70"/>
    <mergeCell ref="A80:A89"/>
    <mergeCell ref="D80:D89"/>
    <mergeCell ref="A94:A102"/>
    <mergeCell ref="D94:D102"/>
    <mergeCell ref="A103:A116"/>
    <mergeCell ref="D103:D116"/>
    <mergeCell ref="A117:A120"/>
    <mergeCell ref="D117:D120"/>
    <mergeCell ref="A121:A168"/>
    <mergeCell ref="A90:A93"/>
    <mergeCell ref="D90:D93"/>
    <mergeCell ref="A77:A79"/>
    <mergeCell ref="D77:D79"/>
    <mergeCell ref="A71:A76"/>
    <mergeCell ref="D71:D76"/>
    <mergeCell ref="A10:A12"/>
    <mergeCell ref="D10:D12"/>
    <mergeCell ref="A221:A222"/>
    <mergeCell ref="D221:D222"/>
    <mergeCell ref="A223:A224"/>
    <mergeCell ref="D223:D224"/>
    <mergeCell ref="A225:A226"/>
    <mergeCell ref="D225:D226"/>
  </mergeCells>
  <pageMargins left="0.25" right="0.25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28</vt:i4>
      </vt:variant>
    </vt:vector>
  </HeadingPairs>
  <TitlesOfParts>
    <vt:vector size="29" baseType="lpstr">
      <vt:lpstr>GENERAL </vt:lpstr>
      <vt:lpstr>MES MAYO</vt:lpstr>
      <vt:lpstr>MES DE JUNIO</vt:lpstr>
      <vt:lpstr>19-MAYO</vt:lpstr>
      <vt:lpstr>20-MAYO</vt:lpstr>
      <vt:lpstr>21-MAYO</vt:lpstr>
      <vt:lpstr>22-MAYO</vt:lpstr>
      <vt:lpstr>23-MAYO</vt:lpstr>
      <vt:lpstr>25-MAYO</vt:lpstr>
      <vt:lpstr>26-MAYO</vt:lpstr>
      <vt:lpstr>27-MAYO</vt:lpstr>
      <vt:lpstr>28-MAYO</vt:lpstr>
      <vt:lpstr>29-MAYO</vt:lpstr>
      <vt:lpstr>30-MAYO</vt:lpstr>
      <vt:lpstr>1-JUNIO</vt:lpstr>
      <vt:lpstr>2-JUNIO</vt:lpstr>
      <vt:lpstr>3-JUNIO</vt:lpstr>
      <vt:lpstr>4-JUNIO</vt:lpstr>
      <vt:lpstr>5-JUNIO</vt:lpstr>
      <vt:lpstr>12-JUNIO</vt:lpstr>
      <vt:lpstr>13-JUNIO</vt:lpstr>
      <vt:lpstr>15-JUNIO</vt:lpstr>
      <vt:lpstr>16-JUNIO</vt:lpstr>
      <vt:lpstr>17-JUNIO</vt:lpstr>
      <vt:lpstr>18-JUNIO</vt:lpstr>
      <vt:lpstr>22-JUNIO</vt:lpstr>
      <vt:lpstr>23-JUNIO</vt:lpstr>
      <vt:lpstr>24-JUNIO</vt:lpstr>
      <vt:lpstr>25-JUNIO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Mendez R.</dc:creator>
  <cp:lastModifiedBy>Rafael Mendez R.</cp:lastModifiedBy>
  <cp:lastPrinted>2020-06-26T16:01:32Z</cp:lastPrinted>
  <dcterms:created xsi:type="dcterms:W3CDTF">2020-06-17T19:01:33Z</dcterms:created>
  <dcterms:modified xsi:type="dcterms:W3CDTF">2020-06-26T23:41:12Z</dcterms:modified>
</cp:coreProperties>
</file>